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VG Matterhorn 31.05.2022\Neue Homepage\Abzugstabellen HP 20,21,22\2021 bis 2023\"/>
    </mc:Choice>
  </mc:AlternateContent>
  <xr:revisionPtr revIDLastSave="0" documentId="13_ncr:1_{26571D8D-DD2D-4289-8E39-36B3D11FD5C6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Tarif Gewerbe 22,23,24" sheetId="1" r:id="rId1"/>
  </sheets>
  <definedNames>
    <definedName name="_xlnm.Print_Area" localSheetId="0">'Tarif Gewerbe 22,23,24'!$A$1:$L$64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AE7" i="1"/>
  <c r="AD7" i="1"/>
  <c r="AC7" i="1"/>
  <c r="AB7" i="1"/>
  <c r="AA7" i="1"/>
  <c r="Z7" i="1"/>
  <c r="Z9" i="1"/>
  <c r="S15" i="1" l="1"/>
  <c r="T15" i="1"/>
  <c r="DN13" i="1" l="1"/>
  <c r="DD13" i="1"/>
  <c r="CT13" i="1"/>
  <c r="CJ13" i="1"/>
  <c r="BY13" i="1"/>
  <c r="BO13" i="1"/>
  <c r="BE13" i="1"/>
  <c r="AU13" i="1"/>
  <c r="O6" i="1"/>
  <c r="O7" i="1"/>
  <c r="O8" i="1"/>
  <c r="O9" i="1"/>
  <c r="O10" i="1"/>
  <c r="W16" i="1" l="1"/>
  <c r="W17" i="1"/>
  <c r="H17" i="1" s="1"/>
  <c r="X17" i="1" s="1"/>
  <c r="Y17" i="1" s="1"/>
  <c r="W18" i="1"/>
  <c r="H18" i="1" s="1"/>
  <c r="X18" i="1" s="1"/>
  <c r="Y18" i="1" s="1"/>
  <c r="W19" i="1"/>
  <c r="W20" i="1"/>
  <c r="H20" i="1" s="1"/>
  <c r="X20" i="1" s="1"/>
  <c r="Y20" i="1" s="1"/>
  <c r="W21" i="1"/>
  <c r="H21" i="1" s="1"/>
  <c r="X21" i="1" s="1"/>
  <c r="Y21" i="1" s="1"/>
  <c r="W22" i="1"/>
  <c r="H22" i="1" s="1"/>
  <c r="X22" i="1" s="1"/>
  <c r="Y22" i="1" s="1"/>
  <c r="W23" i="1"/>
  <c r="H23" i="1" s="1"/>
  <c r="X23" i="1" s="1"/>
  <c r="Y23" i="1" s="1"/>
  <c r="W24" i="1"/>
  <c r="H24" i="1" s="1"/>
  <c r="X24" i="1" s="1"/>
  <c r="Y24" i="1" s="1"/>
  <c r="W25" i="1"/>
  <c r="H25" i="1" s="1"/>
  <c r="X25" i="1" s="1"/>
  <c r="Y25" i="1" s="1"/>
  <c r="W26" i="1"/>
  <c r="W27" i="1"/>
  <c r="W28" i="1"/>
  <c r="H28" i="1" s="1"/>
  <c r="X28" i="1" s="1"/>
  <c r="Y28" i="1" s="1"/>
  <c r="W29" i="1"/>
  <c r="H29" i="1" s="1"/>
  <c r="X29" i="1" s="1"/>
  <c r="Y29" i="1" s="1"/>
  <c r="W30" i="1"/>
  <c r="W31" i="1"/>
  <c r="H31" i="1" s="1"/>
  <c r="X31" i="1" s="1"/>
  <c r="Y31" i="1" s="1"/>
  <c r="W32" i="1"/>
  <c r="H32" i="1" s="1"/>
  <c r="X32" i="1" s="1"/>
  <c r="Y32" i="1" s="1"/>
  <c r="W33" i="1"/>
  <c r="W34" i="1"/>
  <c r="W35" i="1"/>
  <c r="W36" i="1"/>
  <c r="H36" i="1" s="1"/>
  <c r="X36" i="1" s="1"/>
  <c r="Y36" i="1" s="1"/>
  <c r="W37" i="1"/>
  <c r="H37" i="1" s="1"/>
  <c r="X37" i="1" s="1"/>
  <c r="Y37" i="1" s="1"/>
  <c r="W38" i="1"/>
  <c r="H38" i="1" s="1"/>
  <c r="X38" i="1" s="1"/>
  <c r="Y38" i="1" s="1"/>
  <c r="W39" i="1"/>
  <c r="H39" i="1" s="1"/>
  <c r="X39" i="1" s="1"/>
  <c r="Y39" i="1" s="1"/>
  <c r="W40" i="1"/>
  <c r="H40" i="1" s="1"/>
  <c r="X40" i="1" s="1"/>
  <c r="Y40" i="1" s="1"/>
  <c r="W41" i="1"/>
  <c r="H41" i="1" s="1"/>
  <c r="X41" i="1" s="1"/>
  <c r="Y41" i="1" s="1"/>
  <c r="W42" i="1"/>
  <c r="W43" i="1"/>
  <c r="W44" i="1"/>
  <c r="H44" i="1" s="1"/>
  <c r="X44" i="1" s="1"/>
  <c r="Y44" i="1" s="1"/>
  <c r="W45" i="1"/>
  <c r="H45" i="1" s="1"/>
  <c r="X45" i="1" s="1"/>
  <c r="Y45" i="1" s="1"/>
  <c r="W46" i="1"/>
  <c r="W47" i="1"/>
  <c r="H47" i="1" s="1"/>
  <c r="X47" i="1" s="1"/>
  <c r="Y47" i="1" s="1"/>
  <c r="W48" i="1"/>
  <c r="H48" i="1" s="1"/>
  <c r="X48" i="1" s="1"/>
  <c r="Y48" i="1" s="1"/>
  <c r="W49" i="1"/>
  <c r="W50" i="1"/>
  <c r="W51" i="1"/>
  <c r="W52" i="1"/>
  <c r="H52" i="1" s="1"/>
  <c r="X52" i="1" s="1"/>
  <c r="Y52" i="1" s="1"/>
  <c r="W53" i="1"/>
  <c r="H53" i="1" s="1"/>
  <c r="X53" i="1" s="1"/>
  <c r="Y53" i="1" s="1"/>
  <c r="W54" i="1"/>
  <c r="H54" i="1" s="1"/>
  <c r="X54" i="1" s="1"/>
  <c r="Y54" i="1" s="1"/>
  <c r="W55" i="1"/>
  <c r="H55" i="1" s="1"/>
  <c r="X55" i="1" s="1"/>
  <c r="Y55" i="1" s="1"/>
  <c r="W56" i="1"/>
  <c r="H56" i="1" s="1"/>
  <c r="X56" i="1" s="1"/>
  <c r="Y56" i="1" s="1"/>
  <c r="W57" i="1"/>
  <c r="W58" i="1"/>
  <c r="W59" i="1"/>
  <c r="W60" i="1"/>
  <c r="H60" i="1" s="1"/>
  <c r="X60" i="1" s="1"/>
  <c r="Y60" i="1" s="1"/>
  <c r="W61" i="1"/>
  <c r="H61" i="1" s="1"/>
  <c r="X61" i="1" s="1"/>
  <c r="Y61" i="1" s="1"/>
  <c r="W62" i="1"/>
  <c r="W63" i="1"/>
  <c r="H63" i="1" s="1"/>
  <c r="X63" i="1" s="1"/>
  <c r="Y63" i="1" s="1"/>
  <c r="W64" i="1"/>
  <c r="H64" i="1" s="1"/>
  <c r="X64" i="1" s="1"/>
  <c r="Y64" i="1" s="1"/>
  <c r="H19" i="1"/>
  <c r="X19" i="1" s="1"/>
  <c r="Y19" i="1" s="1"/>
  <c r="H26" i="1"/>
  <c r="X26" i="1" s="1"/>
  <c r="Y26" i="1" s="1"/>
  <c r="H27" i="1"/>
  <c r="X27" i="1" s="1"/>
  <c r="Y27" i="1" s="1"/>
  <c r="H30" i="1"/>
  <c r="X30" i="1" s="1"/>
  <c r="Y30" i="1" s="1"/>
  <c r="H33" i="1"/>
  <c r="X33" i="1" s="1"/>
  <c r="Y33" i="1" s="1"/>
  <c r="H34" i="1"/>
  <c r="X34" i="1" s="1"/>
  <c r="Y34" i="1" s="1"/>
  <c r="H35" i="1"/>
  <c r="X35" i="1" s="1"/>
  <c r="Y35" i="1" s="1"/>
  <c r="H42" i="1"/>
  <c r="X42" i="1" s="1"/>
  <c r="Y42" i="1" s="1"/>
  <c r="H43" i="1"/>
  <c r="X43" i="1" s="1"/>
  <c r="Y43" i="1" s="1"/>
  <c r="H46" i="1"/>
  <c r="X46" i="1" s="1"/>
  <c r="Y46" i="1" s="1"/>
  <c r="H49" i="1"/>
  <c r="X49" i="1" s="1"/>
  <c r="Y49" i="1" s="1"/>
  <c r="H50" i="1"/>
  <c r="X50" i="1" s="1"/>
  <c r="Y50" i="1" s="1"/>
  <c r="H51" i="1"/>
  <c r="X51" i="1" s="1"/>
  <c r="Y51" i="1" s="1"/>
  <c r="H57" i="1"/>
  <c r="X57" i="1" s="1"/>
  <c r="Y57" i="1" s="1"/>
  <c r="H58" i="1"/>
  <c r="X58" i="1" s="1"/>
  <c r="Y58" i="1" s="1"/>
  <c r="H59" i="1"/>
  <c r="X59" i="1" s="1"/>
  <c r="Y59" i="1" s="1"/>
  <c r="H62" i="1"/>
  <c r="X62" i="1" s="1"/>
  <c r="Y62" i="1" s="1"/>
  <c r="H16" i="1"/>
  <c r="X16" i="1" s="1"/>
  <c r="Y16" i="1" s="1"/>
  <c r="S16" i="1" l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S60" i="1"/>
  <c r="T60" i="1"/>
  <c r="S61" i="1"/>
  <c r="T61" i="1"/>
  <c r="S62" i="1"/>
  <c r="T62" i="1"/>
  <c r="S63" i="1"/>
  <c r="T63" i="1"/>
  <c r="S64" i="1"/>
  <c r="T64" i="1"/>
  <c r="AE10" i="1"/>
  <c r="AD10" i="1"/>
  <c r="AC10" i="1"/>
  <c r="AB10" i="1"/>
  <c r="AA10" i="1"/>
  <c r="Z10" i="1"/>
  <c r="Z12" i="1"/>
  <c r="AA12" i="1"/>
  <c r="AB12" i="1"/>
  <c r="AE9" i="1"/>
  <c r="AD9" i="1"/>
  <c r="AC9" i="1"/>
  <c r="AB9" i="1"/>
  <c r="AA9" i="1"/>
  <c r="AE11" i="1"/>
  <c r="AD11" i="1"/>
  <c r="AC11" i="1"/>
  <c r="AB11" i="1"/>
  <c r="AA11" i="1"/>
  <c r="Z11" i="1"/>
  <c r="AA16" i="1" l="1"/>
  <c r="AA20" i="1"/>
  <c r="AA24" i="1"/>
  <c r="AA28" i="1"/>
  <c r="AA32" i="1"/>
  <c r="AA36" i="1"/>
  <c r="AA40" i="1"/>
  <c r="AA44" i="1"/>
  <c r="AA48" i="1"/>
  <c r="AA52" i="1"/>
  <c r="AA56" i="1"/>
  <c r="AA60" i="1"/>
  <c r="AA64" i="1"/>
  <c r="AA19" i="1"/>
  <c r="AA23" i="1"/>
  <c r="AA27" i="1"/>
  <c r="AA31" i="1"/>
  <c r="AA35" i="1"/>
  <c r="AA39" i="1"/>
  <c r="AA43" i="1"/>
  <c r="AA47" i="1"/>
  <c r="AA51" i="1"/>
  <c r="AA55" i="1"/>
  <c r="AA59" i="1"/>
  <c r="AA63" i="1"/>
  <c r="AA18" i="1"/>
  <c r="AA22" i="1"/>
  <c r="AA26" i="1"/>
  <c r="AA30" i="1"/>
  <c r="AA34" i="1"/>
  <c r="AA38" i="1"/>
  <c r="AA42" i="1"/>
  <c r="AA46" i="1"/>
  <c r="AA50" i="1"/>
  <c r="AA54" i="1"/>
  <c r="AA37" i="1"/>
  <c r="AA53" i="1"/>
  <c r="AA58" i="1"/>
  <c r="AA62" i="1"/>
  <c r="AA45" i="1"/>
  <c r="AA49" i="1"/>
  <c r="AA57" i="1"/>
  <c r="AA61" i="1"/>
  <c r="AA17" i="1"/>
  <c r="AA21" i="1"/>
  <c r="AA25" i="1"/>
  <c r="AA29" i="1"/>
  <c r="AA33" i="1"/>
  <c r="AA41" i="1"/>
  <c r="AA15" i="1"/>
  <c r="AB15" i="1"/>
  <c r="AB20" i="1"/>
  <c r="AF20" i="1" s="1"/>
  <c r="AB24" i="1"/>
  <c r="AF24" i="1" s="1"/>
  <c r="AB28" i="1"/>
  <c r="AB32" i="1"/>
  <c r="AF32" i="1" s="1"/>
  <c r="AB36" i="1"/>
  <c r="AF36" i="1" s="1"/>
  <c r="AB16" i="1"/>
  <c r="AF16" i="1" s="1"/>
  <c r="AB25" i="1"/>
  <c r="AB29" i="1"/>
  <c r="AB19" i="1"/>
  <c r="AF19" i="1" s="1"/>
  <c r="AB23" i="1"/>
  <c r="AF23" i="1" s="1"/>
  <c r="AB27" i="1"/>
  <c r="AF27" i="1" s="1"/>
  <c r="AB31" i="1"/>
  <c r="AF31" i="1" s="1"/>
  <c r="AB35" i="1"/>
  <c r="AF35" i="1" s="1"/>
  <c r="AB39" i="1"/>
  <c r="AF39" i="1" s="1"/>
  <c r="AB43" i="1"/>
  <c r="AB47" i="1"/>
  <c r="AB51" i="1"/>
  <c r="AF51" i="1" s="1"/>
  <c r="AB55" i="1"/>
  <c r="AF55" i="1" s="1"/>
  <c r="AB59" i="1"/>
  <c r="AB63" i="1"/>
  <c r="AF63" i="1" s="1"/>
  <c r="AB17" i="1"/>
  <c r="AF17" i="1" s="1"/>
  <c r="AB33" i="1"/>
  <c r="AF33" i="1" s="1"/>
  <c r="AB37" i="1"/>
  <c r="AB45" i="1"/>
  <c r="AB49" i="1"/>
  <c r="AB53" i="1"/>
  <c r="AF53" i="1" s="1"/>
  <c r="AB18" i="1"/>
  <c r="AB22" i="1"/>
  <c r="AF22" i="1" s="1"/>
  <c r="AB26" i="1"/>
  <c r="AF26" i="1" s="1"/>
  <c r="AB30" i="1"/>
  <c r="AF30" i="1" s="1"/>
  <c r="AB34" i="1"/>
  <c r="AB38" i="1"/>
  <c r="AB42" i="1"/>
  <c r="AF42" i="1" s="1"/>
  <c r="AB46" i="1"/>
  <c r="AF46" i="1" s="1"/>
  <c r="AB50" i="1"/>
  <c r="AF50" i="1" s="1"/>
  <c r="AB54" i="1"/>
  <c r="AF54" i="1" s="1"/>
  <c r="AB58" i="1"/>
  <c r="AF58" i="1" s="1"/>
  <c r="AB62" i="1"/>
  <c r="AF62" i="1" s="1"/>
  <c r="AB21" i="1"/>
  <c r="AB41" i="1"/>
  <c r="AB57" i="1"/>
  <c r="AB48" i="1"/>
  <c r="AF48" i="1" s="1"/>
  <c r="AB60" i="1"/>
  <c r="AB40" i="1"/>
  <c r="AB61" i="1"/>
  <c r="AF61" i="1" s="1"/>
  <c r="AB52" i="1"/>
  <c r="AF52" i="1" s="1"/>
  <c r="AB44" i="1"/>
  <c r="AB64" i="1"/>
  <c r="AB56" i="1"/>
  <c r="AF56" i="1" s="1"/>
  <c r="Z16" i="1"/>
  <c r="Z19" i="1"/>
  <c r="Z23" i="1"/>
  <c r="Z27" i="1"/>
  <c r="Z31" i="1"/>
  <c r="Z35" i="1"/>
  <c r="Z15" i="1"/>
  <c r="Z20" i="1"/>
  <c r="Z18" i="1"/>
  <c r="Z22" i="1"/>
  <c r="Z26" i="1"/>
  <c r="Z30" i="1"/>
  <c r="Z34" i="1"/>
  <c r="Z38" i="1"/>
  <c r="Z42" i="1"/>
  <c r="Z46" i="1"/>
  <c r="Z50" i="1"/>
  <c r="Z54" i="1"/>
  <c r="Z58" i="1"/>
  <c r="Z62" i="1"/>
  <c r="Z28" i="1"/>
  <c r="Z56" i="1"/>
  <c r="Z17" i="1"/>
  <c r="Z21" i="1"/>
  <c r="Z25" i="1"/>
  <c r="Z29" i="1"/>
  <c r="Z33" i="1"/>
  <c r="Z37" i="1"/>
  <c r="Z41" i="1"/>
  <c r="Z45" i="1"/>
  <c r="Z49" i="1"/>
  <c r="Z53" i="1"/>
  <c r="Z57" i="1"/>
  <c r="Z61" i="1"/>
  <c r="Z24" i="1"/>
  <c r="Z32" i="1"/>
  <c r="Z36" i="1"/>
  <c r="Z40" i="1"/>
  <c r="Z44" i="1"/>
  <c r="Z48" i="1"/>
  <c r="Z52" i="1"/>
  <c r="Z60" i="1"/>
  <c r="Z64" i="1"/>
  <c r="Z59" i="1"/>
  <c r="Z39" i="1"/>
  <c r="Z43" i="1"/>
  <c r="Z55" i="1"/>
  <c r="Z47" i="1"/>
  <c r="Z51" i="1"/>
  <c r="Z63" i="1"/>
  <c r="AC17" i="1"/>
  <c r="AC21" i="1"/>
  <c r="AC25" i="1"/>
  <c r="AC29" i="1"/>
  <c r="AC33" i="1"/>
  <c r="AC37" i="1"/>
  <c r="AC41" i="1"/>
  <c r="AC45" i="1"/>
  <c r="AC49" i="1"/>
  <c r="AC53" i="1"/>
  <c r="AC57" i="1"/>
  <c r="AC61" i="1"/>
  <c r="AC16" i="1"/>
  <c r="AC20" i="1"/>
  <c r="AC24" i="1"/>
  <c r="AC28" i="1"/>
  <c r="AC32" i="1"/>
  <c r="AC36" i="1"/>
  <c r="AC40" i="1"/>
  <c r="AC44" i="1"/>
  <c r="AC48" i="1"/>
  <c r="AC52" i="1"/>
  <c r="AC56" i="1"/>
  <c r="AC60" i="1"/>
  <c r="AC64" i="1"/>
  <c r="AC23" i="1"/>
  <c r="AC27" i="1"/>
  <c r="AC31" i="1"/>
  <c r="AC35" i="1"/>
  <c r="AC39" i="1"/>
  <c r="AC43" i="1"/>
  <c r="AC47" i="1"/>
  <c r="AC55" i="1"/>
  <c r="AC59" i="1"/>
  <c r="AC63" i="1"/>
  <c r="AC46" i="1"/>
  <c r="AC62" i="1"/>
  <c r="AC19" i="1"/>
  <c r="AC51" i="1"/>
  <c r="AC34" i="1"/>
  <c r="AC42" i="1"/>
  <c r="AC50" i="1"/>
  <c r="AC54" i="1"/>
  <c r="AC18" i="1"/>
  <c r="AC22" i="1"/>
  <c r="AC26" i="1"/>
  <c r="AC30" i="1"/>
  <c r="AC38" i="1"/>
  <c r="AC58" i="1"/>
  <c r="AC15" i="1"/>
  <c r="AD17" i="1"/>
  <c r="AD21" i="1"/>
  <c r="AD25" i="1"/>
  <c r="AD29" i="1"/>
  <c r="AD33" i="1"/>
  <c r="AD34" i="1"/>
  <c r="AD38" i="1"/>
  <c r="AD42" i="1"/>
  <c r="AD46" i="1"/>
  <c r="AD50" i="1"/>
  <c r="AD54" i="1"/>
  <c r="AD58" i="1"/>
  <c r="AD62" i="1"/>
  <c r="AD16" i="1"/>
  <c r="AD20" i="1"/>
  <c r="AD24" i="1"/>
  <c r="AD28" i="1"/>
  <c r="AD32" i="1"/>
  <c r="AD36" i="1"/>
  <c r="AD40" i="1"/>
  <c r="AD44" i="1"/>
  <c r="AD48" i="1"/>
  <c r="AD52" i="1"/>
  <c r="AD56" i="1"/>
  <c r="AD60" i="1"/>
  <c r="AD64" i="1"/>
  <c r="AD15" i="1"/>
  <c r="AD19" i="1"/>
  <c r="AD23" i="1"/>
  <c r="AD27" i="1"/>
  <c r="AD31" i="1"/>
  <c r="AD35" i="1"/>
  <c r="AD39" i="1"/>
  <c r="AD43" i="1"/>
  <c r="AD47" i="1"/>
  <c r="AD51" i="1"/>
  <c r="AD55" i="1"/>
  <c r="AD59" i="1"/>
  <c r="AD63" i="1"/>
  <c r="AD18" i="1"/>
  <c r="AD22" i="1"/>
  <c r="AD26" i="1"/>
  <c r="AD30" i="1"/>
  <c r="AD37" i="1"/>
  <c r="AD49" i="1"/>
  <c r="AD45" i="1"/>
  <c r="AD57" i="1"/>
  <c r="AD53" i="1"/>
  <c r="AD41" i="1"/>
  <c r="AD61" i="1"/>
  <c r="AE18" i="1"/>
  <c r="AE22" i="1"/>
  <c r="AE26" i="1"/>
  <c r="AE30" i="1"/>
  <c r="AE34" i="1"/>
  <c r="AE38" i="1"/>
  <c r="AE42" i="1"/>
  <c r="AE46" i="1"/>
  <c r="AE50" i="1"/>
  <c r="AE54" i="1"/>
  <c r="AE58" i="1"/>
  <c r="AE62" i="1"/>
  <c r="AE17" i="1"/>
  <c r="AE21" i="1"/>
  <c r="AE25" i="1"/>
  <c r="AE29" i="1"/>
  <c r="AE33" i="1"/>
  <c r="AE37" i="1"/>
  <c r="AE41" i="1"/>
  <c r="AE45" i="1"/>
  <c r="AE49" i="1"/>
  <c r="AE53" i="1"/>
  <c r="AE57" i="1"/>
  <c r="AE61" i="1"/>
  <c r="AE20" i="1"/>
  <c r="AE24" i="1"/>
  <c r="AE28" i="1"/>
  <c r="AE32" i="1"/>
  <c r="AE36" i="1"/>
  <c r="AE44" i="1"/>
  <c r="AE48" i="1"/>
  <c r="AE52" i="1"/>
  <c r="AE56" i="1"/>
  <c r="AE60" i="1"/>
  <c r="AE55" i="1"/>
  <c r="AE59" i="1"/>
  <c r="AE40" i="1"/>
  <c r="AE64" i="1"/>
  <c r="AE39" i="1"/>
  <c r="AE16" i="1"/>
  <c r="AE15" i="1"/>
  <c r="AE19" i="1"/>
  <c r="AE23" i="1"/>
  <c r="AE27" i="1"/>
  <c r="AE31" i="1"/>
  <c r="AE35" i="1"/>
  <c r="AE43" i="1"/>
  <c r="AE47" i="1"/>
  <c r="AE51" i="1"/>
  <c r="AE63" i="1"/>
  <c r="U62" i="1"/>
  <c r="AX62" i="1" s="1"/>
  <c r="U60" i="1"/>
  <c r="AX60" i="1" s="1"/>
  <c r="U58" i="1"/>
  <c r="AX58" i="1" s="1"/>
  <c r="U56" i="1"/>
  <c r="AX56" i="1" s="1"/>
  <c r="U54" i="1"/>
  <c r="AX54" i="1" s="1"/>
  <c r="U52" i="1"/>
  <c r="AX52" i="1" s="1"/>
  <c r="U50" i="1"/>
  <c r="AX50" i="1" s="1"/>
  <c r="U48" i="1"/>
  <c r="AX48" i="1" s="1"/>
  <c r="U46" i="1"/>
  <c r="AX46" i="1" s="1"/>
  <c r="U44" i="1"/>
  <c r="AX44" i="1" s="1"/>
  <c r="U42" i="1"/>
  <c r="AX42" i="1" s="1"/>
  <c r="U40" i="1"/>
  <c r="AX40" i="1" s="1"/>
  <c r="U38" i="1"/>
  <c r="AX38" i="1" s="1"/>
  <c r="U36" i="1"/>
  <c r="AX36" i="1" s="1"/>
  <c r="U34" i="1"/>
  <c r="AX34" i="1" s="1"/>
  <c r="U32" i="1"/>
  <c r="AX32" i="1" s="1"/>
  <c r="U30" i="1"/>
  <c r="AX30" i="1" s="1"/>
  <c r="U28" i="1"/>
  <c r="AX28" i="1" s="1"/>
  <c r="U26" i="1"/>
  <c r="AX26" i="1" s="1"/>
  <c r="U24" i="1"/>
  <c r="AX24" i="1" s="1"/>
  <c r="U22" i="1"/>
  <c r="AX22" i="1" s="1"/>
  <c r="U20" i="1"/>
  <c r="AX20" i="1" s="1"/>
  <c r="U18" i="1"/>
  <c r="AX18" i="1" s="1"/>
  <c r="U16" i="1"/>
  <c r="AX16" i="1" s="1"/>
  <c r="U21" i="1"/>
  <c r="AX21" i="1" s="1"/>
  <c r="U19" i="1"/>
  <c r="AX19" i="1" s="1"/>
  <c r="AF18" i="1"/>
  <c r="AF21" i="1"/>
  <c r="AF25" i="1"/>
  <c r="AF28" i="1"/>
  <c r="AF29" i="1"/>
  <c r="AF34" i="1"/>
  <c r="AF37" i="1"/>
  <c r="AF38" i="1"/>
  <c r="AF40" i="1"/>
  <c r="AF41" i="1"/>
  <c r="AF43" i="1"/>
  <c r="AF44" i="1"/>
  <c r="AF45" i="1"/>
  <c r="AF47" i="1"/>
  <c r="AF49" i="1"/>
  <c r="AF57" i="1"/>
  <c r="AF64" i="1"/>
  <c r="AF60" i="1"/>
  <c r="AF59" i="1"/>
  <c r="U63" i="1"/>
  <c r="AX63" i="1" s="1"/>
  <c r="U61" i="1"/>
  <c r="AX61" i="1" s="1"/>
  <c r="U59" i="1"/>
  <c r="AX59" i="1" s="1"/>
  <c r="U57" i="1"/>
  <c r="AX57" i="1" s="1"/>
  <c r="U55" i="1"/>
  <c r="AX55" i="1" s="1"/>
  <c r="U53" i="1"/>
  <c r="AX53" i="1" s="1"/>
  <c r="U51" i="1"/>
  <c r="AX51" i="1" s="1"/>
  <c r="U49" i="1"/>
  <c r="AX49" i="1" s="1"/>
  <c r="U47" i="1"/>
  <c r="AX47" i="1" s="1"/>
  <c r="U45" i="1"/>
  <c r="AX45" i="1" s="1"/>
  <c r="U43" i="1"/>
  <c r="AX43" i="1" s="1"/>
  <c r="U41" i="1"/>
  <c r="AX41" i="1" s="1"/>
  <c r="U39" i="1"/>
  <c r="AX39" i="1" s="1"/>
  <c r="U37" i="1"/>
  <c r="AX37" i="1" s="1"/>
  <c r="U35" i="1"/>
  <c r="AX35" i="1" s="1"/>
  <c r="U33" i="1"/>
  <c r="AX33" i="1" s="1"/>
  <c r="U31" i="1"/>
  <c r="AX31" i="1" s="1"/>
  <c r="U29" i="1"/>
  <c r="AX29" i="1" s="1"/>
  <c r="U27" i="1"/>
  <c r="AX27" i="1" s="1"/>
  <c r="U25" i="1"/>
  <c r="AX25" i="1" s="1"/>
  <c r="U23" i="1"/>
  <c r="AX23" i="1" s="1"/>
  <c r="U17" i="1"/>
  <c r="AX17" i="1" s="1"/>
  <c r="U64" i="1"/>
  <c r="AX64" i="1" s="1"/>
  <c r="AD12" i="1"/>
  <c r="AE12" i="1"/>
  <c r="AC12" i="1"/>
  <c r="AN13" i="1"/>
  <c r="V17" i="1" l="1"/>
  <c r="E17" i="1" s="1"/>
  <c r="AT17" i="1"/>
  <c r="AV17" i="1"/>
  <c r="AZ17" i="1"/>
  <c r="BB17" i="1"/>
  <c r="BD17" i="1"/>
  <c r="BF17" i="1"/>
  <c r="BH17" i="1"/>
  <c r="BJ17" i="1"/>
  <c r="BL17" i="1"/>
  <c r="BN17" i="1"/>
  <c r="BP17" i="1"/>
  <c r="BR17" i="1"/>
  <c r="BT17" i="1"/>
  <c r="BV17" i="1"/>
  <c r="BX17" i="1"/>
  <c r="BZ17" i="1"/>
  <c r="CC17" i="1"/>
  <c r="CE17" i="1"/>
  <c r="CG17" i="1"/>
  <c r="AU17" i="1"/>
  <c r="AY17" i="1"/>
  <c r="BC17" i="1"/>
  <c r="BG17" i="1"/>
  <c r="BK17" i="1"/>
  <c r="BO17" i="1"/>
  <c r="BS17" i="1"/>
  <c r="BW17" i="1"/>
  <c r="CA17" i="1"/>
  <c r="CF17" i="1"/>
  <c r="AW17" i="1"/>
  <c r="BE17" i="1"/>
  <c r="BM17" i="1"/>
  <c r="BU17" i="1"/>
  <c r="CD17" i="1"/>
  <c r="BI17" i="1"/>
  <c r="BY17" i="1"/>
  <c r="BA17" i="1"/>
  <c r="BQ17" i="1"/>
  <c r="CH17" i="1"/>
  <c r="CB17" i="1"/>
  <c r="V25" i="1"/>
  <c r="E25" i="1" s="1"/>
  <c r="AU25" i="1"/>
  <c r="AW25" i="1"/>
  <c r="AY25" i="1"/>
  <c r="BA25" i="1"/>
  <c r="BC25" i="1"/>
  <c r="BE25" i="1"/>
  <c r="BG25" i="1"/>
  <c r="BI25" i="1"/>
  <c r="BK25" i="1"/>
  <c r="BM25" i="1"/>
  <c r="BO25" i="1"/>
  <c r="BQ25" i="1"/>
  <c r="BS25" i="1"/>
  <c r="BU25" i="1"/>
  <c r="BX25" i="1"/>
  <c r="BZ25" i="1"/>
  <c r="CB25" i="1"/>
  <c r="CD25" i="1"/>
  <c r="CF25" i="1"/>
  <c r="CH25" i="1"/>
  <c r="AV25" i="1"/>
  <c r="AZ25" i="1"/>
  <c r="BD25" i="1"/>
  <c r="BH25" i="1"/>
  <c r="BL25" i="1"/>
  <c r="BP25" i="1"/>
  <c r="BT25" i="1"/>
  <c r="BY25" i="1"/>
  <c r="CC25" i="1"/>
  <c r="CG25" i="1"/>
  <c r="AT25" i="1"/>
  <c r="BB25" i="1"/>
  <c r="BJ25" i="1"/>
  <c r="BR25" i="1"/>
  <c r="CA25" i="1"/>
  <c r="BN25" i="1"/>
  <c r="CE25" i="1"/>
  <c r="BF25" i="1"/>
  <c r="BV25" i="1"/>
  <c r="BW25" i="1"/>
  <c r="V29" i="1"/>
  <c r="E29" i="1" s="1"/>
  <c r="AU29" i="1"/>
  <c r="AW29" i="1"/>
  <c r="AY29" i="1"/>
  <c r="BA29" i="1"/>
  <c r="BC29" i="1"/>
  <c r="BE29" i="1"/>
  <c r="BG29" i="1"/>
  <c r="BI29" i="1"/>
  <c r="BK29" i="1"/>
  <c r="BM29" i="1"/>
  <c r="BO29" i="1"/>
  <c r="BQ29" i="1"/>
  <c r="BT29" i="1"/>
  <c r="BV29" i="1"/>
  <c r="BX29" i="1"/>
  <c r="BZ29" i="1"/>
  <c r="CB29" i="1"/>
  <c r="CD29" i="1"/>
  <c r="CF29" i="1"/>
  <c r="CH29" i="1"/>
  <c r="AT29" i="1"/>
  <c r="BB29" i="1"/>
  <c r="BF29" i="1"/>
  <c r="BJ29" i="1"/>
  <c r="BN29" i="1"/>
  <c r="BR29" i="1"/>
  <c r="BW29" i="1"/>
  <c r="CA29" i="1"/>
  <c r="CE29" i="1"/>
  <c r="AZ29" i="1"/>
  <c r="BH29" i="1"/>
  <c r="BP29" i="1"/>
  <c r="BY29" i="1"/>
  <c r="CG29" i="1"/>
  <c r="AV29" i="1"/>
  <c r="BD29" i="1"/>
  <c r="BL29" i="1"/>
  <c r="BU29" i="1"/>
  <c r="CC29" i="1"/>
  <c r="BS29" i="1"/>
  <c r="V33" i="1"/>
  <c r="E33" i="1" s="1"/>
  <c r="AU33" i="1"/>
  <c r="AW33" i="1"/>
  <c r="AY33" i="1"/>
  <c r="BA33" i="1"/>
  <c r="BC33" i="1"/>
  <c r="BE33" i="1"/>
  <c r="BG33" i="1"/>
  <c r="BI33" i="1"/>
  <c r="BK33" i="1"/>
  <c r="BM33" i="1"/>
  <c r="BP33" i="1"/>
  <c r="BR33" i="1"/>
  <c r="BT33" i="1"/>
  <c r="BV33" i="1"/>
  <c r="BX33" i="1"/>
  <c r="BZ33" i="1"/>
  <c r="CB33" i="1"/>
  <c r="CD33" i="1"/>
  <c r="CF33" i="1"/>
  <c r="CH33" i="1"/>
  <c r="AT33" i="1"/>
  <c r="BB33" i="1"/>
  <c r="BF33" i="1"/>
  <c r="BJ33" i="1"/>
  <c r="BN33" i="1"/>
  <c r="BS33" i="1"/>
  <c r="BW33" i="1"/>
  <c r="CA33" i="1"/>
  <c r="CE33" i="1"/>
  <c r="AZ33" i="1"/>
  <c r="BH33" i="1"/>
  <c r="BQ33" i="1"/>
  <c r="BY33" i="1"/>
  <c r="CG33" i="1"/>
  <c r="AV33" i="1"/>
  <c r="BD33" i="1"/>
  <c r="BL33" i="1"/>
  <c r="BU33" i="1"/>
  <c r="CC33" i="1"/>
  <c r="BO33" i="1"/>
  <c r="V37" i="1"/>
  <c r="E37" i="1" s="1"/>
  <c r="AU37" i="1"/>
  <c r="AW37" i="1"/>
  <c r="AY37" i="1"/>
  <c r="BA37" i="1"/>
  <c r="BC37" i="1"/>
  <c r="BE37" i="1"/>
  <c r="BG37" i="1"/>
  <c r="BI37" i="1"/>
  <c r="BL37" i="1"/>
  <c r="BN37" i="1"/>
  <c r="BP37" i="1"/>
  <c r="BR37" i="1"/>
  <c r="BT37" i="1"/>
  <c r="BV37" i="1"/>
  <c r="BX37" i="1"/>
  <c r="BZ37" i="1"/>
  <c r="CB37" i="1"/>
  <c r="CD37" i="1"/>
  <c r="CF37" i="1"/>
  <c r="CH37" i="1"/>
  <c r="AT37" i="1"/>
  <c r="BB37" i="1"/>
  <c r="BF37" i="1"/>
  <c r="BJ37" i="1"/>
  <c r="BO37" i="1"/>
  <c r="BS37" i="1"/>
  <c r="BW37" i="1"/>
  <c r="CA37" i="1"/>
  <c r="CE37" i="1"/>
  <c r="AZ37" i="1"/>
  <c r="BH37" i="1"/>
  <c r="BQ37" i="1"/>
  <c r="BY37" i="1"/>
  <c r="CG37" i="1"/>
  <c r="AV37" i="1"/>
  <c r="BD37" i="1"/>
  <c r="BM37" i="1"/>
  <c r="BU37" i="1"/>
  <c r="CC37" i="1"/>
  <c r="BK37" i="1"/>
  <c r="V41" i="1"/>
  <c r="E41" i="1" s="1"/>
  <c r="AT41" i="1"/>
  <c r="AV41" i="1"/>
  <c r="AZ41" i="1"/>
  <c r="BB41" i="1"/>
  <c r="BD41" i="1"/>
  <c r="BF41" i="1"/>
  <c r="BI41" i="1"/>
  <c r="BK41" i="1"/>
  <c r="BM41" i="1"/>
  <c r="BO41" i="1"/>
  <c r="BQ41" i="1"/>
  <c r="BS41" i="1"/>
  <c r="BU41" i="1"/>
  <c r="BW41" i="1"/>
  <c r="BY41" i="1"/>
  <c r="CA41" i="1"/>
  <c r="CC41" i="1"/>
  <c r="CE41" i="1"/>
  <c r="CG41" i="1"/>
  <c r="AW41" i="1"/>
  <c r="BA41" i="1"/>
  <c r="BE41" i="1"/>
  <c r="BJ41" i="1"/>
  <c r="BN41" i="1"/>
  <c r="BR41" i="1"/>
  <c r="BV41" i="1"/>
  <c r="BZ41" i="1"/>
  <c r="CD41" i="1"/>
  <c r="CH41" i="1"/>
  <c r="AU41" i="1"/>
  <c r="AY41" i="1"/>
  <c r="BC41" i="1"/>
  <c r="BH41" i="1"/>
  <c r="BL41" i="1"/>
  <c r="BP41" i="1"/>
  <c r="BT41" i="1"/>
  <c r="BX41" i="1"/>
  <c r="CB41" i="1"/>
  <c r="CF41" i="1"/>
  <c r="BG41" i="1"/>
  <c r="V45" i="1"/>
  <c r="E45" i="1" s="1"/>
  <c r="AT45" i="1"/>
  <c r="AV45" i="1"/>
  <c r="AZ45" i="1"/>
  <c r="BB45" i="1"/>
  <c r="BE45" i="1"/>
  <c r="BG45" i="1"/>
  <c r="BI45" i="1"/>
  <c r="BK45" i="1"/>
  <c r="BM45" i="1"/>
  <c r="BO45" i="1"/>
  <c r="BQ45" i="1"/>
  <c r="BS45" i="1"/>
  <c r="BU45" i="1"/>
  <c r="BW45" i="1"/>
  <c r="BY45" i="1"/>
  <c r="CA45" i="1"/>
  <c r="CC45" i="1"/>
  <c r="CE45" i="1"/>
  <c r="CG45" i="1"/>
  <c r="AW45" i="1"/>
  <c r="BA45" i="1"/>
  <c r="BF45" i="1"/>
  <c r="BJ45" i="1"/>
  <c r="BN45" i="1"/>
  <c r="BR45" i="1"/>
  <c r="BV45" i="1"/>
  <c r="BZ45" i="1"/>
  <c r="CD45" i="1"/>
  <c r="CH45" i="1"/>
  <c r="AU45" i="1"/>
  <c r="AY45" i="1"/>
  <c r="BD45" i="1"/>
  <c r="BH45" i="1"/>
  <c r="BL45" i="1"/>
  <c r="BP45" i="1"/>
  <c r="BT45" i="1"/>
  <c r="BX45" i="1"/>
  <c r="CB45" i="1"/>
  <c r="CF45" i="1"/>
  <c r="BC45" i="1"/>
  <c r="V49" i="1"/>
  <c r="E49" i="1" s="1"/>
  <c r="AT49" i="1"/>
  <c r="AV49" i="1"/>
  <c r="BA49" i="1"/>
  <c r="BC49" i="1"/>
  <c r="BE49" i="1"/>
  <c r="BG49" i="1"/>
  <c r="BI49" i="1"/>
  <c r="BK49" i="1"/>
  <c r="BM49" i="1"/>
  <c r="BO49" i="1"/>
  <c r="BQ49" i="1"/>
  <c r="BS49" i="1"/>
  <c r="BU49" i="1"/>
  <c r="BW49" i="1"/>
  <c r="BY49" i="1"/>
  <c r="CA49" i="1"/>
  <c r="CC49" i="1"/>
  <c r="CE49" i="1"/>
  <c r="CG49" i="1"/>
  <c r="AW49" i="1"/>
  <c r="BB49" i="1"/>
  <c r="BF49" i="1"/>
  <c r="BJ49" i="1"/>
  <c r="BN49" i="1"/>
  <c r="BR49" i="1"/>
  <c r="BV49" i="1"/>
  <c r="BZ49" i="1"/>
  <c r="CD49" i="1"/>
  <c r="CH49" i="1"/>
  <c r="AU49" i="1"/>
  <c r="AZ49" i="1"/>
  <c r="BD49" i="1"/>
  <c r="BH49" i="1"/>
  <c r="BL49" i="1"/>
  <c r="BP49" i="1"/>
  <c r="BT49" i="1"/>
  <c r="BX49" i="1"/>
  <c r="CB49" i="1"/>
  <c r="CF49" i="1"/>
  <c r="AY49" i="1"/>
  <c r="V53" i="1"/>
  <c r="E53" i="1" s="1"/>
  <c r="AV53" i="1"/>
  <c r="AZ53" i="1"/>
  <c r="BB53" i="1"/>
  <c r="BD53" i="1"/>
  <c r="BF53" i="1"/>
  <c r="BH53" i="1"/>
  <c r="BJ53" i="1"/>
  <c r="BL53" i="1"/>
  <c r="BN53" i="1"/>
  <c r="BP53" i="1"/>
  <c r="BR53" i="1"/>
  <c r="BT53" i="1"/>
  <c r="BV53" i="1"/>
  <c r="BX53" i="1"/>
  <c r="BZ53" i="1"/>
  <c r="CB53" i="1"/>
  <c r="CD53" i="1"/>
  <c r="CF53" i="1"/>
  <c r="CH53" i="1"/>
  <c r="AW53" i="1"/>
  <c r="BA53" i="1"/>
  <c r="BE53" i="1"/>
  <c r="BI53" i="1"/>
  <c r="BM53" i="1"/>
  <c r="BQ53" i="1"/>
  <c r="BU53" i="1"/>
  <c r="BY53" i="1"/>
  <c r="CC53" i="1"/>
  <c r="CG53" i="1"/>
  <c r="AT53" i="1"/>
  <c r="AY53" i="1"/>
  <c r="BC53" i="1"/>
  <c r="BG53" i="1"/>
  <c r="BK53" i="1"/>
  <c r="BO53" i="1"/>
  <c r="BS53" i="1"/>
  <c r="BW53" i="1"/>
  <c r="CA53" i="1"/>
  <c r="CE53" i="1"/>
  <c r="AU53" i="1"/>
  <c r="V57" i="1"/>
  <c r="E57" i="1" s="1"/>
  <c r="AU57" i="1"/>
  <c r="AW57" i="1"/>
  <c r="AY57" i="1"/>
  <c r="BA57" i="1"/>
  <c r="BC57" i="1"/>
  <c r="BE57" i="1"/>
  <c r="BG57" i="1"/>
  <c r="BI57" i="1"/>
  <c r="BK57" i="1"/>
  <c r="BM57" i="1"/>
  <c r="BO57" i="1"/>
  <c r="BQ57" i="1"/>
  <c r="BS57" i="1"/>
  <c r="BU57" i="1"/>
  <c r="BW57" i="1"/>
  <c r="BY57" i="1"/>
  <c r="CA57" i="1"/>
  <c r="CC57" i="1"/>
  <c r="CE57" i="1"/>
  <c r="CG57" i="1"/>
  <c r="AT57" i="1"/>
  <c r="BB57" i="1"/>
  <c r="BF57" i="1"/>
  <c r="BJ57" i="1"/>
  <c r="BN57" i="1"/>
  <c r="BR57" i="1"/>
  <c r="BV57" i="1"/>
  <c r="BZ57" i="1"/>
  <c r="CD57" i="1"/>
  <c r="CH57" i="1"/>
  <c r="AV57" i="1"/>
  <c r="AZ57" i="1"/>
  <c r="BD57" i="1"/>
  <c r="BH57" i="1"/>
  <c r="BL57" i="1"/>
  <c r="BP57" i="1"/>
  <c r="BT57" i="1"/>
  <c r="BX57" i="1"/>
  <c r="CB57" i="1"/>
  <c r="CF57" i="1"/>
  <c r="V61" i="1"/>
  <c r="E61" i="1" s="1"/>
  <c r="AU61" i="1"/>
  <c r="AW61" i="1"/>
  <c r="AY61" i="1"/>
  <c r="BA61" i="1"/>
  <c r="BC61" i="1"/>
  <c r="BE61" i="1"/>
  <c r="BG61" i="1"/>
  <c r="BI61" i="1"/>
  <c r="BK61" i="1"/>
  <c r="BM61" i="1"/>
  <c r="BO61" i="1"/>
  <c r="BQ61" i="1"/>
  <c r="BS61" i="1"/>
  <c r="BU61" i="1"/>
  <c r="BW61" i="1"/>
  <c r="BY61" i="1"/>
  <c r="CA61" i="1"/>
  <c r="CC61" i="1"/>
  <c r="CE61" i="1"/>
  <c r="CG61" i="1"/>
  <c r="AT61" i="1"/>
  <c r="BB61" i="1"/>
  <c r="BF61" i="1"/>
  <c r="BJ61" i="1"/>
  <c r="BN61" i="1"/>
  <c r="BR61" i="1"/>
  <c r="BV61" i="1"/>
  <c r="BZ61" i="1"/>
  <c r="CD61" i="1"/>
  <c r="CH61" i="1"/>
  <c r="AV61" i="1"/>
  <c r="AZ61" i="1"/>
  <c r="BD61" i="1"/>
  <c r="BH61" i="1"/>
  <c r="BL61" i="1"/>
  <c r="BP61" i="1"/>
  <c r="BT61" i="1"/>
  <c r="BX61" i="1"/>
  <c r="CB61" i="1"/>
  <c r="CF61" i="1"/>
  <c r="V21" i="1"/>
  <c r="E21" i="1" s="1"/>
  <c r="AT21" i="1"/>
  <c r="AV21" i="1"/>
  <c r="AZ21" i="1"/>
  <c r="BB21" i="1"/>
  <c r="AU21" i="1"/>
  <c r="AY21" i="1"/>
  <c r="BC21" i="1"/>
  <c r="BE21" i="1"/>
  <c r="BG21" i="1"/>
  <c r="BI21" i="1"/>
  <c r="BK21" i="1"/>
  <c r="BM21" i="1"/>
  <c r="BO21" i="1"/>
  <c r="BQ21" i="1"/>
  <c r="BS21" i="1"/>
  <c r="BU21" i="1"/>
  <c r="BW21" i="1"/>
  <c r="BY21" i="1"/>
  <c r="CB21" i="1"/>
  <c r="CD21" i="1"/>
  <c r="CF21" i="1"/>
  <c r="CH21" i="1"/>
  <c r="AW21" i="1"/>
  <c r="BD21" i="1"/>
  <c r="BH21" i="1"/>
  <c r="BL21" i="1"/>
  <c r="BP21" i="1"/>
  <c r="BT21" i="1"/>
  <c r="BX21" i="1"/>
  <c r="CC21" i="1"/>
  <c r="CG21" i="1"/>
  <c r="BA21" i="1"/>
  <c r="BJ21" i="1"/>
  <c r="BR21" i="1"/>
  <c r="BZ21" i="1"/>
  <c r="BF21" i="1"/>
  <c r="BN21" i="1"/>
  <c r="BV21" i="1"/>
  <c r="CE21" i="1"/>
  <c r="CA21" i="1"/>
  <c r="V22" i="1"/>
  <c r="E22" i="1" s="1"/>
  <c r="AU22" i="1"/>
  <c r="AW22" i="1"/>
  <c r="AY22" i="1"/>
  <c r="BA22" i="1"/>
  <c r="BC22" i="1"/>
  <c r="BE22" i="1"/>
  <c r="BG22" i="1"/>
  <c r="BI22" i="1"/>
  <c r="BK22" i="1"/>
  <c r="BM22" i="1"/>
  <c r="BO22" i="1"/>
  <c r="BQ22" i="1"/>
  <c r="BS22" i="1"/>
  <c r="BU22" i="1"/>
  <c r="BW22" i="1"/>
  <c r="BY22" i="1"/>
  <c r="CB22" i="1"/>
  <c r="CD22" i="1"/>
  <c r="CF22" i="1"/>
  <c r="CH22" i="1"/>
  <c r="AV22" i="1"/>
  <c r="AZ22" i="1"/>
  <c r="BD22" i="1"/>
  <c r="BH22" i="1"/>
  <c r="BL22" i="1"/>
  <c r="BP22" i="1"/>
  <c r="BT22" i="1"/>
  <c r="BX22" i="1"/>
  <c r="CC22" i="1"/>
  <c r="CG22" i="1"/>
  <c r="AT22" i="1"/>
  <c r="BB22" i="1"/>
  <c r="BJ22" i="1"/>
  <c r="BR22" i="1"/>
  <c r="CA22" i="1"/>
  <c r="BF22" i="1"/>
  <c r="BV22" i="1"/>
  <c r="BN22" i="1"/>
  <c r="CE22" i="1"/>
  <c r="BZ22" i="1"/>
  <c r="V26" i="1"/>
  <c r="E26" i="1" s="1"/>
  <c r="AU26" i="1"/>
  <c r="AW26" i="1"/>
  <c r="AY26" i="1"/>
  <c r="BA26" i="1"/>
  <c r="BC26" i="1"/>
  <c r="BE26" i="1"/>
  <c r="BG26" i="1"/>
  <c r="BI26" i="1"/>
  <c r="BK26" i="1"/>
  <c r="BM26" i="1"/>
  <c r="BO26" i="1"/>
  <c r="BQ26" i="1"/>
  <c r="BS26" i="1"/>
  <c r="BU26" i="1"/>
  <c r="BX26" i="1"/>
  <c r="BZ26" i="1"/>
  <c r="CB26" i="1"/>
  <c r="CD26" i="1"/>
  <c r="CF26" i="1"/>
  <c r="CH26" i="1"/>
  <c r="AV26" i="1"/>
  <c r="AZ26" i="1"/>
  <c r="BD26" i="1"/>
  <c r="BH26" i="1"/>
  <c r="BL26" i="1"/>
  <c r="BP26" i="1"/>
  <c r="BT26" i="1"/>
  <c r="BY26" i="1"/>
  <c r="CC26" i="1"/>
  <c r="CG26" i="1"/>
  <c r="AT26" i="1"/>
  <c r="BB26" i="1"/>
  <c r="BJ26" i="1"/>
  <c r="BR26" i="1"/>
  <c r="CA26" i="1"/>
  <c r="BF26" i="1"/>
  <c r="BW26" i="1"/>
  <c r="BN26" i="1"/>
  <c r="CE26" i="1"/>
  <c r="BV26" i="1"/>
  <c r="V30" i="1"/>
  <c r="E30" i="1" s="1"/>
  <c r="AU30" i="1"/>
  <c r="AW30" i="1"/>
  <c r="AY30" i="1"/>
  <c r="BA30" i="1"/>
  <c r="BC30" i="1"/>
  <c r="BE30" i="1"/>
  <c r="BG30" i="1"/>
  <c r="BI30" i="1"/>
  <c r="BK30" i="1"/>
  <c r="BM30" i="1"/>
  <c r="BO30" i="1"/>
  <c r="BQ30" i="1"/>
  <c r="BT30" i="1"/>
  <c r="BV30" i="1"/>
  <c r="BX30" i="1"/>
  <c r="BZ30" i="1"/>
  <c r="CB30" i="1"/>
  <c r="CD30" i="1"/>
  <c r="CF30" i="1"/>
  <c r="CH30" i="1"/>
  <c r="AT30" i="1"/>
  <c r="BB30" i="1"/>
  <c r="BF30" i="1"/>
  <c r="BJ30" i="1"/>
  <c r="BN30" i="1"/>
  <c r="BS30" i="1"/>
  <c r="BW30" i="1"/>
  <c r="CA30" i="1"/>
  <c r="CE30" i="1"/>
  <c r="AZ30" i="1"/>
  <c r="BH30" i="1"/>
  <c r="BP30" i="1"/>
  <c r="BY30" i="1"/>
  <c r="CG30" i="1"/>
  <c r="AV30" i="1"/>
  <c r="BD30" i="1"/>
  <c r="BL30" i="1"/>
  <c r="BU30" i="1"/>
  <c r="CC30" i="1"/>
  <c r="BR30" i="1"/>
  <c r="V34" i="1"/>
  <c r="E34" i="1" s="1"/>
  <c r="AU34" i="1"/>
  <c r="AW34" i="1"/>
  <c r="AY34" i="1"/>
  <c r="BA34" i="1"/>
  <c r="BC34" i="1"/>
  <c r="BE34" i="1"/>
  <c r="BG34" i="1"/>
  <c r="BI34" i="1"/>
  <c r="BK34" i="1"/>
  <c r="BM34" i="1"/>
  <c r="BP34" i="1"/>
  <c r="BR34" i="1"/>
  <c r="BT34" i="1"/>
  <c r="BV34" i="1"/>
  <c r="BX34" i="1"/>
  <c r="BZ34" i="1"/>
  <c r="CB34" i="1"/>
  <c r="CD34" i="1"/>
  <c r="CF34" i="1"/>
  <c r="CH34" i="1"/>
  <c r="AT34" i="1"/>
  <c r="BB34" i="1"/>
  <c r="BF34" i="1"/>
  <c r="BJ34" i="1"/>
  <c r="BO34" i="1"/>
  <c r="BS34" i="1"/>
  <c r="BW34" i="1"/>
  <c r="CA34" i="1"/>
  <c r="CE34" i="1"/>
  <c r="AZ34" i="1"/>
  <c r="BH34" i="1"/>
  <c r="BQ34" i="1"/>
  <c r="BY34" i="1"/>
  <c r="CG34" i="1"/>
  <c r="AV34" i="1"/>
  <c r="BD34" i="1"/>
  <c r="BL34" i="1"/>
  <c r="BU34" i="1"/>
  <c r="CC34" i="1"/>
  <c r="BN34" i="1"/>
  <c r="V38" i="1"/>
  <c r="E38" i="1" s="1"/>
  <c r="AU38" i="1"/>
  <c r="AW38" i="1"/>
  <c r="AY38" i="1"/>
  <c r="BA38" i="1"/>
  <c r="BC38" i="1"/>
  <c r="BE38" i="1"/>
  <c r="BG38" i="1"/>
  <c r="BI38" i="1"/>
  <c r="BL38" i="1"/>
  <c r="BN38" i="1"/>
  <c r="BP38" i="1"/>
  <c r="BR38" i="1"/>
  <c r="BT38" i="1"/>
  <c r="BV38" i="1"/>
  <c r="BX38" i="1"/>
  <c r="BZ38" i="1"/>
  <c r="CB38" i="1"/>
  <c r="CD38" i="1"/>
  <c r="CF38" i="1"/>
  <c r="CH38" i="1"/>
  <c r="AT38" i="1"/>
  <c r="BB38" i="1"/>
  <c r="BF38" i="1"/>
  <c r="BK38" i="1"/>
  <c r="BO38" i="1"/>
  <c r="BS38" i="1"/>
  <c r="BW38" i="1"/>
  <c r="CA38" i="1"/>
  <c r="CE38" i="1"/>
  <c r="AZ38" i="1"/>
  <c r="BH38" i="1"/>
  <c r="BQ38" i="1"/>
  <c r="BY38" i="1"/>
  <c r="CG38" i="1"/>
  <c r="AV38" i="1"/>
  <c r="BD38" i="1"/>
  <c r="BM38" i="1"/>
  <c r="BU38" i="1"/>
  <c r="CC38" i="1"/>
  <c r="BJ38" i="1"/>
  <c r="V42" i="1"/>
  <c r="E42" i="1" s="1"/>
  <c r="AT42" i="1"/>
  <c r="AV42" i="1"/>
  <c r="AZ42" i="1"/>
  <c r="BB42" i="1"/>
  <c r="BD42" i="1"/>
  <c r="BG42" i="1"/>
  <c r="BI42" i="1"/>
  <c r="BK42" i="1"/>
  <c r="BM42" i="1"/>
  <c r="BO42" i="1"/>
  <c r="BQ42" i="1"/>
  <c r="BS42" i="1"/>
  <c r="BU42" i="1"/>
  <c r="BW42" i="1"/>
  <c r="BY42" i="1"/>
  <c r="CA42" i="1"/>
  <c r="CC42" i="1"/>
  <c r="CE42" i="1"/>
  <c r="CG42" i="1"/>
  <c r="AW42" i="1"/>
  <c r="BA42" i="1"/>
  <c r="BE42" i="1"/>
  <c r="BJ42" i="1"/>
  <c r="BN42" i="1"/>
  <c r="BR42" i="1"/>
  <c r="BV42" i="1"/>
  <c r="BZ42" i="1"/>
  <c r="CD42" i="1"/>
  <c r="CH42" i="1"/>
  <c r="AU42" i="1"/>
  <c r="AY42" i="1"/>
  <c r="BC42" i="1"/>
  <c r="BH42" i="1"/>
  <c r="BL42" i="1"/>
  <c r="BP42" i="1"/>
  <c r="BT42" i="1"/>
  <c r="BX42" i="1"/>
  <c r="CB42" i="1"/>
  <c r="CF42" i="1"/>
  <c r="BF42" i="1"/>
  <c r="V46" i="1"/>
  <c r="E46" i="1" s="1"/>
  <c r="AT46" i="1"/>
  <c r="AV46" i="1"/>
  <c r="AZ46" i="1"/>
  <c r="BC46" i="1"/>
  <c r="BE46" i="1"/>
  <c r="BG46" i="1"/>
  <c r="BI46" i="1"/>
  <c r="BK46" i="1"/>
  <c r="BM46" i="1"/>
  <c r="BO46" i="1"/>
  <c r="BQ46" i="1"/>
  <c r="BS46" i="1"/>
  <c r="BU46" i="1"/>
  <c r="BW46" i="1"/>
  <c r="BY46" i="1"/>
  <c r="CA46" i="1"/>
  <c r="CC46" i="1"/>
  <c r="CE46" i="1"/>
  <c r="CG46" i="1"/>
  <c r="AW46" i="1"/>
  <c r="BA46" i="1"/>
  <c r="BF46" i="1"/>
  <c r="BJ46" i="1"/>
  <c r="BN46" i="1"/>
  <c r="BR46" i="1"/>
  <c r="BV46" i="1"/>
  <c r="BZ46" i="1"/>
  <c r="CD46" i="1"/>
  <c r="CH46" i="1"/>
  <c r="AU46" i="1"/>
  <c r="AY46" i="1"/>
  <c r="BD46" i="1"/>
  <c r="BH46" i="1"/>
  <c r="BL46" i="1"/>
  <c r="BP46" i="1"/>
  <c r="BT46" i="1"/>
  <c r="BX46" i="1"/>
  <c r="CB46" i="1"/>
  <c r="CF46" i="1"/>
  <c r="BB46" i="1"/>
  <c r="V50" i="1"/>
  <c r="E50" i="1" s="1"/>
  <c r="AT50" i="1"/>
  <c r="AV50" i="1"/>
  <c r="AZ50" i="1"/>
  <c r="BB50" i="1"/>
  <c r="BD50" i="1"/>
  <c r="BF50" i="1"/>
  <c r="BH50" i="1"/>
  <c r="BJ50" i="1"/>
  <c r="BL50" i="1"/>
  <c r="BN50" i="1"/>
  <c r="BP50" i="1"/>
  <c r="BR50" i="1"/>
  <c r="BT50" i="1"/>
  <c r="BV50" i="1"/>
  <c r="BX50" i="1"/>
  <c r="BZ50" i="1"/>
  <c r="CB50" i="1"/>
  <c r="CD50" i="1"/>
  <c r="CF50" i="1"/>
  <c r="CH50" i="1"/>
  <c r="AW50" i="1"/>
  <c r="BA50" i="1"/>
  <c r="BE50" i="1"/>
  <c r="BI50" i="1"/>
  <c r="BM50" i="1"/>
  <c r="BQ50" i="1"/>
  <c r="BU50" i="1"/>
  <c r="BY50" i="1"/>
  <c r="CC50" i="1"/>
  <c r="CG50" i="1"/>
  <c r="AU50" i="1"/>
  <c r="AY50" i="1"/>
  <c r="BC50" i="1"/>
  <c r="BG50" i="1"/>
  <c r="BK50" i="1"/>
  <c r="BO50" i="1"/>
  <c r="BS50" i="1"/>
  <c r="BW50" i="1"/>
  <c r="CA50" i="1"/>
  <c r="CE50" i="1"/>
  <c r="V54" i="1"/>
  <c r="E54" i="1" s="1"/>
  <c r="AV54" i="1"/>
  <c r="AZ54" i="1"/>
  <c r="BB54" i="1"/>
  <c r="BD54" i="1"/>
  <c r="BF54" i="1"/>
  <c r="BH54" i="1"/>
  <c r="BJ54" i="1"/>
  <c r="BL54" i="1"/>
  <c r="BN54" i="1"/>
  <c r="BP54" i="1"/>
  <c r="BR54" i="1"/>
  <c r="BT54" i="1"/>
  <c r="BV54" i="1"/>
  <c r="BX54" i="1"/>
  <c r="BZ54" i="1"/>
  <c r="CB54" i="1"/>
  <c r="CD54" i="1"/>
  <c r="CF54" i="1"/>
  <c r="CH54" i="1"/>
  <c r="AW54" i="1"/>
  <c r="BA54" i="1"/>
  <c r="BE54" i="1"/>
  <c r="BI54" i="1"/>
  <c r="BM54" i="1"/>
  <c r="BQ54" i="1"/>
  <c r="BU54" i="1"/>
  <c r="BY54" i="1"/>
  <c r="CC54" i="1"/>
  <c r="CG54" i="1"/>
  <c r="AU54" i="1"/>
  <c r="AY54" i="1"/>
  <c r="BC54" i="1"/>
  <c r="BG54" i="1"/>
  <c r="BK54" i="1"/>
  <c r="BO54" i="1"/>
  <c r="BS54" i="1"/>
  <c r="BW54" i="1"/>
  <c r="CA54" i="1"/>
  <c r="CE54" i="1"/>
  <c r="AT54" i="1"/>
  <c r="V58" i="1"/>
  <c r="E58" i="1" s="1"/>
  <c r="AT58" i="1"/>
  <c r="AV58" i="1"/>
  <c r="AZ58" i="1"/>
  <c r="BB58" i="1"/>
  <c r="BD58" i="1"/>
  <c r="BF58" i="1"/>
  <c r="BH58" i="1"/>
  <c r="BJ58" i="1"/>
  <c r="BL58" i="1"/>
  <c r="BN58" i="1"/>
  <c r="BP58" i="1"/>
  <c r="BR58" i="1"/>
  <c r="BT58" i="1"/>
  <c r="BV58" i="1"/>
  <c r="BX58" i="1"/>
  <c r="BZ58" i="1"/>
  <c r="CB58" i="1"/>
  <c r="CD58" i="1"/>
  <c r="CF58" i="1"/>
  <c r="CH58" i="1"/>
  <c r="AW58" i="1"/>
  <c r="BA58" i="1"/>
  <c r="BE58" i="1"/>
  <c r="BI58" i="1"/>
  <c r="BM58" i="1"/>
  <c r="BQ58" i="1"/>
  <c r="BU58" i="1"/>
  <c r="BY58" i="1"/>
  <c r="CC58" i="1"/>
  <c r="CG58" i="1"/>
  <c r="AU58" i="1"/>
  <c r="AY58" i="1"/>
  <c r="BC58" i="1"/>
  <c r="BG58" i="1"/>
  <c r="BK58" i="1"/>
  <c r="BO58" i="1"/>
  <c r="BS58" i="1"/>
  <c r="BW58" i="1"/>
  <c r="CA58" i="1"/>
  <c r="CE58" i="1"/>
  <c r="V62" i="1"/>
  <c r="E62" i="1" s="1"/>
  <c r="AT62" i="1"/>
  <c r="AV62" i="1"/>
  <c r="AZ62" i="1"/>
  <c r="BB62" i="1"/>
  <c r="BD62" i="1"/>
  <c r="BF62" i="1"/>
  <c r="BH62" i="1"/>
  <c r="BJ62" i="1"/>
  <c r="BL62" i="1"/>
  <c r="BN62" i="1"/>
  <c r="BP62" i="1"/>
  <c r="BR62" i="1"/>
  <c r="BT62" i="1"/>
  <c r="BV62" i="1"/>
  <c r="BX62" i="1"/>
  <c r="BZ62" i="1"/>
  <c r="CB62" i="1"/>
  <c r="CD62" i="1"/>
  <c r="CF62" i="1"/>
  <c r="CH62" i="1"/>
  <c r="AW62" i="1"/>
  <c r="BA62" i="1"/>
  <c r="BE62" i="1"/>
  <c r="BI62" i="1"/>
  <c r="BM62" i="1"/>
  <c r="BQ62" i="1"/>
  <c r="BU62" i="1"/>
  <c r="BY62" i="1"/>
  <c r="CC62" i="1"/>
  <c r="CG62" i="1"/>
  <c r="AU62" i="1"/>
  <c r="AY62" i="1"/>
  <c r="BC62" i="1"/>
  <c r="BG62" i="1"/>
  <c r="BK62" i="1"/>
  <c r="BO62" i="1"/>
  <c r="BS62" i="1"/>
  <c r="BW62" i="1"/>
  <c r="CA62" i="1"/>
  <c r="CE62" i="1"/>
  <c r="V64" i="1"/>
  <c r="E64" i="1" s="1"/>
  <c r="AT64" i="1"/>
  <c r="AV64" i="1"/>
  <c r="AZ64" i="1"/>
  <c r="BB64" i="1"/>
  <c r="BD64" i="1"/>
  <c r="BF64" i="1"/>
  <c r="BH64" i="1"/>
  <c r="BJ64" i="1"/>
  <c r="BL64" i="1"/>
  <c r="BN64" i="1"/>
  <c r="BP64" i="1"/>
  <c r="BR64" i="1"/>
  <c r="BT64" i="1"/>
  <c r="BV64" i="1"/>
  <c r="BX64" i="1"/>
  <c r="BZ64" i="1"/>
  <c r="CB64" i="1"/>
  <c r="CD64" i="1"/>
  <c r="CF64" i="1"/>
  <c r="CH64" i="1"/>
  <c r="AU64" i="1"/>
  <c r="AY64" i="1"/>
  <c r="BC64" i="1"/>
  <c r="BG64" i="1"/>
  <c r="BK64" i="1"/>
  <c r="BO64" i="1"/>
  <c r="BS64" i="1"/>
  <c r="BW64" i="1"/>
  <c r="CA64" i="1"/>
  <c r="CE64" i="1"/>
  <c r="AW64" i="1"/>
  <c r="BA64" i="1"/>
  <c r="BE64" i="1"/>
  <c r="BI64" i="1"/>
  <c r="BM64" i="1"/>
  <c r="BQ64" i="1"/>
  <c r="BU64" i="1"/>
  <c r="BY64" i="1"/>
  <c r="CC64" i="1"/>
  <c r="CG64" i="1"/>
  <c r="V23" i="1"/>
  <c r="E23" i="1" s="1"/>
  <c r="AU23" i="1"/>
  <c r="AW23" i="1"/>
  <c r="AY23" i="1"/>
  <c r="BA23" i="1"/>
  <c r="BC23" i="1"/>
  <c r="BE23" i="1"/>
  <c r="BG23" i="1"/>
  <c r="BI23" i="1"/>
  <c r="BK23" i="1"/>
  <c r="BM23" i="1"/>
  <c r="BO23" i="1"/>
  <c r="BQ23" i="1"/>
  <c r="BS23" i="1"/>
  <c r="BU23" i="1"/>
  <c r="BW23" i="1"/>
  <c r="BZ23" i="1"/>
  <c r="CB23" i="1"/>
  <c r="CD23" i="1"/>
  <c r="CF23" i="1"/>
  <c r="CH23" i="1"/>
  <c r="AV23" i="1"/>
  <c r="AZ23" i="1"/>
  <c r="BD23" i="1"/>
  <c r="BH23" i="1"/>
  <c r="BL23" i="1"/>
  <c r="BP23" i="1"/>
  <c r="BT23" i="1"/>
  <c r="BX23" i="1"/>
  <c r="CC23" i="1"/>
  <c r="CG23" i="1"/>
  <c r="AT23" i="1"/>
  <c r="BB23" i="1"/>
  <c r="BJ23" i="1"/>
  <c r="BR23" i="1"/>
  <c r="CA23" i="1"/>
  <c r="BN23" i="1"/>
  <c r="CE23" i="1"/>
  <c r="BF23" i="1"/>
  <c r="BV23" i="1"/>
  <c r="BY23" i="1"/>
  <c r="V27" i="1"/>
  <c r="E27" i="1" s="1"/>
  <c r="AU27" i="1"/>
  <c r="AW27" i="1"/>
  <c r="AY27" i="1"/>
  <c r="BA27" i="1"/>
  <c r="BC27" i="1"/>
  <c r="BE27" i="1"/>
  <c r="BG27" i="1"/>
  <c r="BI27" i="1"/>
  <c r="BK27" i="1"/>
  <c r="BM27" i="1"/>
  <c r="BO27" i="1"/>
  <c r="BQ27" i="1"/>
  <c r="AV27" i="1"/>
  <c r="AZ27" i="1"/>
  <c r="BD27" i="1"/>
  <c r="BH27" i="1"/>
  <c r="BL27" i="1"/>
  <c r="BP27" i="1"/>
  <c r="BS27" i="1"/>
  <c r="BV27" i="1"/>
  <c r="BX27" i="1"/>
  <c r="BZ27" i="1"/>
  <c r="CB27" i="1"/>
  <c r="CD27" i="1"/>
  <c r="CF27" i="1"/>
  <c r="CH27" i="1"/>
  <c r="AT27" i="1"/>
  <c r="BB27" i="1"/>
  <c r="BJ27" i="1"/>
  <c r="BR27" i="1"/>
  <c r="BW27" i="1"/>
  <c r="CA27" i="1"/>
  <c r="CE27" i="1"/>
  <c r="BN27" i="1"/>
  <c r="BY27" i="1"/>
  <c r="CG27" i="1"/>
  <c r="BF27" i="1"/>
  <c r="BT27" i="1"/>
  <c r="CC27" i="1"/>
  <c r="BU27" i="1"/>
  <c r="V31" i="1"/>
  <c r="E31" i="1" s="1"/>
  <c r="AU31" i="1"/>
  <c r="AW31" i="1"/>
  <c r="AY31" i="1"/>
  <c r="BA31" i="1"/>
  <c r="BC31" i="1"/>
  <c r="BE31" i="1"/>
  <c r="BG31" i="1"/>
  <c r="BI31" i="1"/>
  <c r="BK31" i="1"/>
  <c r="BM31" i="1"/>
  <c r="BO31" i="1"/>
  <c r="BR31" i="1"/>
  <c r="BT31" i="1"/>
  <c r="BV31" i="1"/>
  <c r="BX31" i="1"/>
  <c r="BZ31" i="1"/>
  <c r="CB31" i="1"/>
  <c r="CD31" i="1"/>
  <c r="CF31" i="1"/>
  <c r="CH31" i="1"/>
  <c r="AT31" i="1"/>
  <c r="BB31" i="1"/>
  <c r="BF31" i="1"/>
  <c r="BJ31" i="1"/>
  <c r="BN31" i="1"/>
  <c r="BS31" i="1"/>
  <c r="BW31" i="1"/>
  <c r="CA31" i="1"/>
  <c r="CE31" i="1"/>
  <c r="AZ31" i="1"/>
  <c r="BH31" i="1"/>
  <c r="BP31" i="1"/>
  <c r="BY31" i="1"/>
  <c r="CG31" i="1"/>
  <c r="AV31" i="1"/>
  <c r="BD31" i="1"/>
  <c r="BL31" i="1"/>
  <c r="BU31" i="1"/>
  <c r="CC31" i="1"/>
  <c r="BQ31" i="1"/>
  <c r="V35" i="1"/>
  <c r="E35" i="1" s="1"/>
  <c r="AU35" i="1"/>
  <c r="AW35" i="1"/>
  <c r="AY35" i="1"/>
  <c r="BA35" i="1"/>
  <c r="BC35" i="1"/>
  <c r="BE35" i="1"/>
  <c r="BG35" i="1"/>
  <c r="BI35" i="1"/>
  <c r="BK35" i="1"/>
  <c r="BN35" i="1"/>
  <c r="BP35" i="1"/>
  <c r="BR35" i="1"/>
  <c r="BT35" i="1"/>
  <c r="BV35" i="1"/>
  <c r="BX35" i="1"/>
  <c r="BZ35" i="1"/>
  <c r="CB35" i="1"/>
  <c r="CD35" i="1"/>
  <c r="CF35" i="1"/>
  <c r="CH35" i="1"/>
  <c r="AT35" i="1"/>
  <c r="BB35" i="1"/>
  <c r="BF35" i="1"/>
  <c r="BJ35" i="1"/>
  <c r="BO35" i="1"/>
  <c r="BS35" i="1"/>
  <c r="BW35" i="1"/>
  <c r="CA35" i="1"/>
  <c r="CE35" i="1"/>
  <c r="AZ35" i="1"/>
  <c r="BH35" i="1"/>
  <c r="BQ35" i="1"/>
  <c r="BY35" i="1"/>
  <c r="CG35" i="1"/>
  <c r="AV35" i="1"/>
  <c r="BD35" i="1"/>
  <c r="BL35" i="1"/>
  <c r="BU35" i="1"/>
  <c r="CC35" i="1"/>
  <c r="BM35" i="1"/>
  <c r="V39" i="1"/>
  <c r="E39" i="1" s="1"/>
  <c r="AU39" i="1"/>
  <c r="AW39" i="1"/>
  <c r="AY39" i="1"/>
  <c r="BA39" i="1"/>
  <c r="BC39" i="1"/>
  <c r="BE39" i="1"/>
  <c r="BG39" i="1"/>
  <c r="BJ39" i="1"/>
  <c r="BL39" i="1"/>
  <c r="BN39" i="1"/>
  <c r="BP39" i="1"/>
  <c r="BR39" i="1"/>
  <c r="BT39" i="1"/>
  <c r="BV39" i="1"/>
  <c r="BX39" i="1"/>
  <c r="BZ39" i="1"/>
  <c r="CB39" i="1"/>
  <c r="CD39" i="1"/>
  <c r="CF39" i="1"/>
  <c r="CH39" i="1"/>
  <c r="AT39" i="1"/>
  <c r="BB39" i="1"/>
  <c r="BF39" i="1"/>
  <c r="BK39" i="1"/>
  <c r="BO39" i="1"/>
  <c r="BS39" i="1"/>
  <c r="BW39" i="1"/>
  <c r="CA39" i="1"/>
  <c r="CE39" i="1"/>
  <c r="AZ39" i="1"/>
  <c r="BH39" i="1"/>
  <c r="BQ39" i="1"/>
  <c r="BY39" i="1"/>
  <c r="CG39" i="1"/>
  <c r="AV39" i="1"/>
  <c r="BD39" i="1"/>
  <c r="BM39" i="1"/>
  <c r="BU39" i="1"/>
  <c r="CC39" i="1"/>
  <c r="BI39" i="1"/>
  <c r="V43" i="1"/>
  <c r="E43" i="1" s="1"/>
  <c r="AT43" i="1"/>
  <c r="AV43" i="1"/>
  <c r="AZ43" i="1"/>
  <c r="BB43" i="1"/>
  <c r="BD43" i="1"/>
  <c r="BG43" i="1"/>
  <c r="BI43" i="1"/>
  <c r="BK43" i="1"/>
  <c r="BM43" i="1"/>
  <c r="BO43" i="1"/>
  <c r="BQ43" i="1"/>
  <c r="BS43" i="1"/>
  <c r="BU43" i="1"/>
  <c r="BW43" i="1"/>
  <c r="BY43" i="1"/>
  <c r="CA43" i="1"/>
  <c r="CC43" i="1"/>
  <c r="CE43" i="1"/>
  <c r="CG43" i="1"/>
  <c r="AW43" i="1"/>
  <c r="BA43" i="1"/>
  <c r="BF43" i="1"/>
  <c r="BJ43" i="1"/>
  <c r="BN43" i="1"/>
  <c r="BR43" i="1"/>
  <c r="BV43" i="1"/>
  <c r="BZ43" i="1"/>
  <c r="CD43" i="1"/>
  <c r="CH43" i="1"/>
  <c r="AU43" i="1"/>
  <c r="AY43" i="1"/>
  <c r="BC43" i="1"/>
  <c r="BH43" i="1"/>
  <c r="BL43" i="1"/>
  <c r="BP43" i="1"/>
  <c r="BT43" i="1"/>
  <c r="BX43" i="1"/>
  <c r="CB43" i="1"/>
  <c r="CF43" i="1"/>
  <c r="BE43" i="1"/>
  <c r="V47" i="1"/>
  <c r="E47" i="1" s="1"/>
  <c r="AT47" i="1"/>
  <c r="AV47" i="1"/>
  <c r="AZ47" i="1"/>
  <c r="BC47" i="1"/>
  <c r="BE47" i="1"/>
  <c r="BG47" i="1"/>
  <c r="BI47" i="1"/>
  <c r="BK47" i="1"/>
  <c r="BM47" i="1"/>
  <c r="BO47" i="1"/>
  <c r="BQ47" i="1"/>
  <c r="BS47" i="1"/>
  <c r="BU47" i="1"/>
  <c r="BW47" i="1"/>
  <c r="BY47" i="1"/>
  <c r="CA47" i="1"/>
  <c r="CC47" i="1"/>
  <c r="CE47" i="1"/>
  <c r="CG47" i="1"/>
  <c r="AW47" i="1"/>
  <c r="BB47" i="1"/>
  <c r="BF47" i="1"/>
  <c r="BJ47" i="1"/>
  <c r="BN47" i="1"/>
  <c r="BR47" i="1"/>
  <c r="BV47" i="1"/>
  <c r="BZ47" i="1"/>
  <c r="CD47" i="1"/>
  <c r="CH47" i="1"/>
  <c r="AU47" i="1"/>
  <c r="AY47" i="1"/>
  <c r="BD47" i="1"/>
  <c r="BH47" i="1"/>
  <c r="BL47" i="1"/>
  <c r="BP47" i="1"/>
  <c r="BT47" i="1"/>
  <c r="BX47" i="1"/>
  <c r="CB47" i="1"/>
  <c r="CF47" i="1"/>
  <c r="BA47" i="1"/>
  <c r="V51" i="1"/>
  <c r="E51" i="1" s="1"/>
  <c r="AU51" i="1"/>
  <c r="AZ51" i="1"/>
  <c r="BB51" i="1"/>
  <c r="BD51" i="1"/>
  <c r="BF51" i="1"/>
  <c r="BH51" i="1"/>
  <c r="BJ51" i="1"/>
  <c r="BL51" i="1"/>
  <c r="BN51" i="1"/>
  <c r="BP51" i="1"/>
  <c r="BR51" i="1"/>
  <c r="BT51" i="1"/>
  <c r="BV51" i="1"/>
  <c r="BX51" i="1"/>
  <c r="BZ51" i="1"/>
  <c r="CB51" i="1"/>
  <c r="CD51" i="1"/>
  <c r="CF51" i="1"/>
  <c r="CH51" i="1"/>
  <c r="AV51" i="1"/>
  <c r="BA51" i="1"/>
  <c r="BE51" i="1"/>
  <c r="BI51" i="1"/>
  <c r="BM51" i="1"/>
  <c r="BQ51" i="1"/>
  <c r="BU51" i="1"/>
  <c r="BY51" i="1"/>
  <c r="CC51" i="1"/>
  <c r="CG51" i="1"/>
  <c r="AT51" i="1"/>
  <c r="AY51" i="1"/>
  <c r="BC51" i="1"/>
  <c r="BG51" i="1"/>
  <c r="BK51" i="1"/>
  <c r="BO51" i="1"/>
  <c r="BS51" i="1"/>
  <c r="BW51" i="1"/>
  <c r="CA51" i="1"/>
  <c r="CE51" i="1"/>
  <c r="AW51" i="1"/>
  <c r="V55" i="1"/>
  <c r="E55" i="1" s="1"/>
  <c r="AU55" i="1"/>
  <c r="AW55" i="1"/>
  <c r="AY55" i="1"/>
  <c r="BA55" i="1"/>
  <c r="BC55" i="1"/>
  <c r="BE55" i="1"/>
  <c r="BG55" i="1"/>
  <c r="BI55" i="1"/>
  <c r="BK55" i="1"/>
  <c r="BM55" i="1"/>
  <c r="BO55" i="1"/>
  <c r="BQ55" i="1"/>
  <c r="BS55" i="1"/>
  <c r="BU55" i="1"/>
  <c r="BW55" i="1"/>
  <c r="BY55" i="1"/>
  <c r="CA55" i="1"/>
  <c r="CC55" i="1"/>
  <c r="CE55" i="1"/>
  <c r="CG55" i="1"/>
  <c r="AV55" i="1"/>
  <c r="AZ55" i="1"/>
  <c r="BD55" i="1"/>
  <c r="BH55" i="1"/>
  <c r="BL55" i="1"/>
  <c r="BP55" i="1"/>
  <c r="BT55" i="1"/>
  <c r="BX55" i="1"/>
  <c r="CB55" i="1"/>
  <c r="CF55" i="1"/>
  <c r="AT55" i="1"/>
  <c r="BB55" i="1"/>
  <c r="BF55" i="1"/>
  <c r="BJ55" i="1"/>
  <c r="BN55" i="1"/>
  <c r="BR55" i="1"/>
  <c r="BV55" i="1"/>
  <c r="BZ55" i="1"/>
  <c r="CD55" i="1"/>
  <c r="CH55" i="1"/>
  <c r="V59" i="1"/>
  <c r="E59" i="1" s="1"/>
  <c r="AU59" i="1"/>
  <c r="AW59" i="1"/>
  <c r="AY59" i="1"/>
  <c r="BA59" i="1"/>
  <c r="BC59" i="1"/>
  <c r="BE59" i="1"/>
  <c r="BG59" i="1"/>
  <c r="BI59" i="1"/>
  <c r="BK59" i="1"/>
  <c r="BM59" i="1"/>
  <c r="BO59" i="1"/>
  <c r="BQ59" i="1"/>
  <c r="BS59" i="1"/>
  <c r="BU59" i="1"/>
  <c r="BW59" i="1"/>
  <c r="BY59" i="1"/>
  <c r="CA59" i="1"/>
  <c r="CC59" i="1"/>
  <c r="CE59" i="1"/>
  <c r="CG59" i="1"/>
  <c r="AV59" i="1"/>
  <c r="AZ59" i="1"/>
  <c r="BD59" i="1"/>
  <c r="BH59" i="1"/>
  <c r="BL59" i="1"/>
  <c r="BP59" i="1"/>
  <c r="BT59" i="1"/>
  <c r="BX59" i="1"/>
  <c r="CB59" i="1"/>
  <c r="CF59" i="1"/>
  <c r="AT59" i="1"/>
  <c r="BB59" i="1"/>
  <c r="BF59" i="1"/>
  <c r="BJ59" i="1"/>
  <c r="BN59" i="1"/>
  <c r="BR59" i="1"/>
  <c r="BV59" i="1"/>
  <c r="BZ59" i="1"/>
  <c r="CD59" i="1"/>
  <c r="CH59" i="1"/>
  <c r="V63" i="1"/>
  <c r="E63" i="1" s="1"/>
  <c r="AU63" i="1"/>
  <c r="AW63" i="1"/>
  <c r="AY63" i="1"/>
  <c r="BA63" i="1"/>
  <c r="BC63" i="1"/>
  <c r="BE63" i="1"/>
  <c r="BG63" i="1"/>
  <c r="BI63" i="1"/>
  <c r="BK63" i="1"/>
  <c r="BM63" i="1"/>
  <c r="BO63" i="1"/>
  <c r="BQ63" i="1"/>
  <c r="BS63" i="1"/>
  <c r="BU63" i="1"/>
  <c r="BW63" i="1"/>
  <c r="BY63" i="1"/>
  <c r="CA63" i="1"/>
  <c r="CC63" i="1"/>
  <c r="CE63" i="1"/>
  <c r="CG63" i="1"/>
  <c r="AV63" i="1"/>
  <c r="AZ63" i="1"/>
  <c r="BD63" i="1"/>
  <c r="BH63" i="1"/>
  <c r="BL63" i="1"/>
  <c r="BP63" i="1"/>
  <c r="BT63" i="1"/>
  <c r="BX63" i="1"/>
  <c r="CB63" i="1"/>
  <c r="CF63" i="1"/>
  <c r="AT63" i="1"/>
  <c r="BB63" i="1"/>
  <c r="BF63" i="1"/>
  <c r="BJ63" i="1"/>
  <c r="BN63" i="1"/>
  <c r="BR63" i="1"/>
  <c r="BV63" i="1"/>
  <c r="BZ63" i="1"/>
  <c r="CD63" i="1"/>
  <c r="CH63" i="1"/>
  <c r="V19" i="1"/>
  <c r="E19" i="1" s="1"/>
  <c r="AT19" i="1"/>
  <c r="AV19" i="1"/>
  <c r="AZ19" i="1"/>
  <c r="BB19" i="1"/>
  <c r="BD19" i="1"/>
  <c r="BF19" i="1"/>
  <c r="BH19" i="1"/>
  <c r="BJ19" i="1"/>
  <c r="BL19" i="1"/>
  <c r="BN19" i="1"/>
  <c r="BP19" i="1"/>
  <c r="BR19" i="1"/>
  <c r="BT19" i="1"/>
  <c r="BV19" i="1"/>
  <c r="BX19" i="1"/>
  <c r="BZ19" i="1"/>
  <c r="CB19" i="1"/>
  <c r="CE19" i="1"/>
  <c r="CG19" i="1"/>
  <c r="AU19" i="1"/>
  <c r="AY19" i="1"/>
  <c r="BC19" i="1"/>
  <c r="BG19" i="1"/>
  <c r="BK19" i="1"/>
  <c r="BO19" i="1"/>
  <c r="BS19" i="1"/>
  <c r="BW19" i="1"/>
  <c r="CA19" i="1"/>
  <c r="CF19" i="1"/>
  <c r="AW19" i="1"/>
  <c r="BE19" i="1"/>
  <c r="BM19" i="1"/>
  <c r="BU19" i="1"/>
  <c r="CD19" i="1"/>
  <c r="BA19" i="1"/>
  <c r="BQ19" i="1"/>
  <c r="CH19" i="1"/>
  <c r="BI19" i="1"/>
  <c r="BY19" i="1"/>
  <c r="CC19" i="1"/>
  <c r="V16" i="1"/>
  <c r="E16" i="1" s="1"/>
  <c r="AT16" i="1"/>
  <c r="AV16" i="1"/>
  <c r="AZ16" i="1"/>
  <c r="BB16" i="1"/>
  <c r="BD16" i="1"/>
  <c r="BG16" i="1"/>
  <c r="BI16" i="1"/>
  <c r="BK16" i="1"/>
  <c r="BM16" i="1"/>
  <c r="BO16" i="1"/>
  <c r="BQ16" i="1"/>
  <c r="BS16" i="1"/>
  <c r="BU16" i="1"/>
  <c r="BW16" i="1"/>
  <c r="BY16" i="1"/>
  <c r="CA16" i="1"/>
  <c r="CC16" i="1"/>
  <c r="CE16" i="1"/>
  <c r="CG16" i="1"/>
  <c r="AU16" i="1"/>
  <c r="AY16" i="1"/>
  <c r="BC16" i="1"/>
  <c r="BH16" i="1"/>
  <c r="BL16" i="1"/>
  <c r="BP16" i="1"/>
  <c r="BT16" i="1"/>
  <c r="BX16" i="1"/>
  <c r="CB16" i="1"/>
  <c r="CF16" i="1"/>
  <c r="AW16" i="1"/>
  <c r="BE16" i="1"/>
  <c r="BN16" i="1"/>
  <c r="BV16" i="1"/>
  <c r="CD16" i="1"/>
  <c r="BA16" i="1"/>
  <c r="BR16" i="1"/>
  <c r="CH16" i="1"/>
  <c r="BJ16" i="1"/>
  <c r="BZ16" i="1"/>
  <c r="BF16" i="1"/>
  <c r="V20" i="1"/>
  <c r="E20" i="1" s="1"/>
  <c r="AT20" i="1"/>
  <c r="AV20" i="1"/>
  <c r="AZ20" i="1"/>
  <c r="BB20" i="1"/>
  <c r="BD20" i="1"/>
  <c r="BF20" i="1"/>
  <c r="BH20" i="1"/>
  <c r="BJ20" i="1"/>
  <c r="BL20" i="1"/>
  <c r="BN20" i="1"/>
  <c r="BP20" i="1"/>
  <c r="BR20" i="1"/>
  <c r="BT20" i="1"/>
  <c r="BV20" i="1"/>
  <c r="BX20" i="1"/>
  <c r="BZ20" i="1"/>
  <c r="CC20" i="1"/>
  <c r="CE20" i="1"/>
  <c r="CG20" i="1"/>
  <c r="AU20" i="1"/>
  <c r="AY20" i="1"/>
  <c r="BC20" i="1"/>
  <c r="BG20" i="1"/>
  <c r="BK20" i="1"/>
  <c r="BO20" i="1"/>
  <c r="BS20" i="1"/>
  <c r="BW20" i="1"/>
  <c r="CA20" i="1"/>
  <c r="CF20" i="1"/>
  <c r="AW20" i="1"/>
  <c r="BE20" i="1"/>
  <c r="BM20" i="1"/>
  <c r="BU20" i="1"/>
  <c r="CD20" i="1"/>
  <c r="BI20" i="1"/>
  <c r="BY20" i="1"/>
  <c r="BA20" i="1"/>
  <c r="BQ20" i="1"/>
  <c r="CH20" i="1"/>
  <c r="CB20" i="1"/>
  <c r="V24" i="1"/>
  <c r="E24" i="1" s="1"/>
  <c r="AU24" i="1"/>
  <c r="AW24" i="1"/>
  <c r="AY24" i="1"/>
  <c r="BA24" i="1"/>
  <c r="BC24" i="1"/>
  <c r="BE24" i="1"/>
  <c r="BG24" i="1"/>
  <c r="BI24" i="1"/>
  <c r="BK24" i="1"/>
  <c r="BM24" i="1"/>
  <c r="BO24" i="1"/>
  <c r="BQ24" i="1"/>
  <c r="BS24" i="1"/>
  <c r="BU24" i="1"/>
  <c r="BW24" i="1"/>
  <c r="BZ24" i="1"/>
  <c r="CB24" i="1"/>
  <c r="CD24" i="1"/>
  <c r="CF24" i="1"/>
  <c r="CH24" i="1"/>
  <c r="AV24" i="1"/>
  <c r="AZ24" i="1"/>
  <c r="BD24" i="1"/>
  <c r="BH24" i="1"/>
  <c r="BL24" i="1"/>
  <c r="BP24" i="1"/>
  <c r="BT24" i="1"/>
  <c r="BY24" i="1"/>
  <c r="CC24" i="1"/>
  <c r="CG24" i="1"/>
  <c r="AT24" i="1"/>
  <c r="BB24" i="1"/>
  <c r="BJ24" i="1"/>
  <c r="BR24" i="1"/>
  <c r="CA24" i="1"/>
  <c r="BF24" i="1"/>
  <c r="BV24" i="1"/>
  <c r="BN24" i="1"/>
  <c r="CE24" i="1"/>
  <c r="BX24" i="1"/>
  <c r="V28" i="1"/>
  <c r="E28" i="1" s="1"/>
  <c r="AU28" i="1"/>
  <c r="AW28" i="1"/>
  <c r="AY28" i="1"/>
  <c r="BA28" i="1"/>
  <c r="BC28" i="1"/>
  <c r="BE28" i="1"/>
  <c r="BG28" i="1"/>
  <c r="BI28" i="1"/>
  <c r="BK28" i="1"/>
  <c r="BM28" i="1"/>
  <c r="BO28" i="1"/>
  <c r="BQ28" i="1"/>
  <c r="BS28" i="1"/>
  <c r="BV28" i="1"/>
  <c r="BX28" i="1"/>
  <c r="BZ28" i="1"/>
  <c r="CB28" i="1"/>
  <c r="CD28" i="1"/>
  <c r="CF28" i="1"/>
  <c r="CH28" i="1"/>
  <c r="AT28" i="1"/>
  <c r="BB28" i="1"/>
  <c r="BF28" i="1"/>
  <c r="BJ28" i="1"/>
  <c r="BN28" i="1"/>
  <c r="BR28" i="1"/>
  <c r="BW28" i="1"/>
  <c r="CA28" i="1"/>
  <c r="CE28" i="1"/>
  <c r="AZ28" i="1"/>
  <c r="BH28" i="1"/>
  <c r="BP28" i="1"/>
  <c r="BY28" i="1"/>
  <c r="CG28" i="1"/>
  <c r="AV28" i="1"/>
  <c r="BD28" i="1"/>
  <c r="BL28" i="1"/>
  <c r="BU28" i="1"/>
  <c r="CC28" i="1"/>
  <c r="BT28" i="1"/>
  <c r="V32" i="1"/>
  <c r="E32" i="1" s="1"/>
  <c r="AU32" i="1"/>
  <c r="AW32" i="1"/>
  <c r="AY32" i="1"/>
  <c r="BA32" i="1"/>
  <c r="BC32" i="1"/>
  <c r="BE32" i="1"/>
  <c r="BG32" i="1"/>
  <c r="BI32" i="1"/>
  <c r="BK32" i="1"/>
  <c r="BM32" i="1"/>
  <c r="BO32" i="1"/>
  <c r="BR32" i="1"/>
  <c r="BT32" i="1"/>
  <c r="BV32" i="1"/>
  <c r="BX32" i="1"/>
  <c r="BZ32" i="1"/>
  <c r="CB32" i="1"/>
  <c r="CD32" i="1"/>
  <c r="CF32" i="1"/>
  <c r="CH32" i="1"/>
  <c r="AT32" i="1"/>
  <c r="BB32" i="1"/>
  <c r="BF32" i="1"/>
  <c r="BJ32" i="1"/>
  <c r="BN32" i="1"/>
  <c r="BS32" i="1"/>
  <c r="BW32" i="1"/>
  <c r="CA32" i="1"/>
  <c r="CE32" i="1"/>
  <c r="AZ32" i="1"/>
  <c r="BH32" i="1"/>
  <c r="BQ32" i="1"/>
  <c r="BY32" i="1"/>
  <c r="CG32" i="1"/>
  <c r="AV32" i="1"/>
  <c r="BD32" i="1"/>
  <c r="BL32" i="1"/>
  <c r="BU32" i="1"/>
  <c r="CC32" i="1"/>
  <c r="BP32" i="1"/>
  <c r="V36" i="1"/>
  <c r="E36" i="1" s="1"/>
  <c r="AU36" i="1"/>
  <c r="AW36" i="1"/>
  <c r="AY36" i="1"/>
  <c r="BA36" i="1"/>
  <c r="BC36" i="1"/>
  <c r="BE36" i="1"/>
  <c r="BG36" i="1"/>
  <c r="BI36" i="1"/>
  <c r="BK36" i="1"/>
  <c r="BN36" i="1"/>
  <c r="BP36" i="1"/>
  <c r="BR36" i="1"/>
  <c r="BT36" i="1"/>
  <c r="BV36" i="1"/>
  <c r="BX36" i="1"/>
  <c r="BZ36" i="1"/>
  <c r="CB36" i="1"/>
  <c r="CD36" i="1"/>
  <c r="CF36" i="1"/>
  <c r="CH36" i="1"/>
  <c r="AT36" i="1"/>
  <c r="BB36" i="1"/>
  <c r="BF36" i="1"/>
  <c r="BJ36" i="1"/>
  <c r="BO36" i="1"/>
  <c r="BS36" i="1"/>
  <c r="BW36" i="1"/>
  <c r="CA36" i="1"/>
  <c r="CE36" i="1"/>
  <c r="AZ36" i="1"/>
  <c r="BH36" i="1"/>
  <c r="BQ36" i="1"/>
  <c r="BY36" i="1"/>
  <c r="CG36" i="1"/>
  <c r="AV36" i="1"/>
  <c r="BD36" i="1"/>
  <c r="BM36" i="1"/>
  <c r="BU36" i="1"/>
  <c r="CC36" i="1"/>
  <c r="BL36" i="1"/>
  <c r="V40" i="1"/>
  <c r="E40" i="1" s="1"/>
  <c r="AU40" i="1"/>
  <c r="AW40" i="1"/>
  <c r="AY40" i="1"/>
  <c r="BA40" i="1"/>
  <c r="BC40" i="1"/>
  <c r="BE40" i="1"/>
  <c r="BG40" i="1"/>
  <c r="BJ40" i="1"/>
  <c r="AT40" i="1"/>
  <c r="BB40" i="1"/>
  <c r="BF40" i="1"/>
  <c r="BK40" i="1"/>
  <c r="BM40" i="1"/>
  <c r="BO40" i="1"/>
  <c r="BQ40" i="1"/>
  <c r="BS40" i="1"/>
  <c r="BU40" i="1"/>
  <c r="BW40" i="1"/>
  <c r="BY40" i="1"/>
  <c r="CA40" i="1"/>
  <c r="CC40" i="1"/>
  <c r="CE40" i="1"/>
  <c r="CG40" i="1"/>
  <c r="AZ40" i="1"/>
  <c r="BI40" i="1"/>
  <c r="BN40" i="1"/>
  <c r="BR40" i="1"/>
  <c r="BV40" i="1"/>
  <c r="BZ40" i="1"/>
  <c r="CD40" i="1"/>
  <c r="CH40" i="1"/>
  <c r="AV40" i="1"/>
  <c r="BD40" i="1"/>
  <c r="BL40" i="1"/>
  <c r="BP40" i="1"/>
  <c r="BT40" i="1"/>
  <c r="BX40" i="1"/>
  <c r="CB40" i="1"/>
  <c r="CF40" i="1"/>
  <c r="BH40" i="1"/>
  <c r="V44" i="1"/>
  <c r="E44" i="1" s="1"/>
  <c r="AT44" i="1"/>
  <c r="AV44" i="1"/>
  <c r="AZ44" i="1"/>
  <c r="BB44" i="1"/>
  <c r="BE44" i="1"/>
  <c r="BG44" i="1"/>
  <c r="BI44" i="1"/>
  <c r="BK44" i="1"/>
  <c r="BM44" i="1"/>
  <c r="BO44" i="1"/>
  <c r="BQ44" i="1"/>
  <c r="BS44" i="1"/>
  <c r="BU44" i="1"/>
  <c r="BW44" i="1"/>
  <c r="BY44" i="1"/>
  <c r="CA44" i="1"/>
  <c r="CC44" i="1"/>
  <c r="CE44" i="1"/>
  <c r="CG44" i="1"/>
  <c r="AW44" i="1"/>
  <c r="BA44" i="1"/>
  <c r="BF44" i="1"/>
  <c r="BJ44" i="1"/>
  <c r="BN44" i="1"/>
  <c r="BR44" i="1"/>
  <c r="BV44" i="1"/>
  <c r="BZ44" i="1"/>
  <c r="CD44" i="1"/>
  <c r="CH44" i="1"/>
  <c r="AU44" i="1"/>
  <c r="AY44" i="1"/>
  <c r="BC44" i="1"/>
  <c r="BH44" i="1"/>
  <c r="BL44" i="1"/>
  <c r="BP44" i="1"/>
  <c r="BT44" i="1"/>
  <c r="BX44" i="1"/>
  <c r="CB44" i="1"/>
  <c r="CF44" i="1"/>
  <c r="BD44" i="1"/>
  <c r="V48" i="1"/>
  <c r="E48" i="1" s="1"/>
  <c r="AT48" i="1"/>
  <c r="AV48" i="1"/>
  <c r="BA48" i="1"/>
  <c r="BC48" i="1"/>
  <c r="BE48" i="1"/>
  <c r="BG48" i="1"/>
  <c r="BI48" i="1"/>
  <c r="BK48" i="1"/>
  <c r="BM48" i="1"/>
  <c r="BO48" i="1"/>
  <c r="BQ48" i="1"/>
  <c r="BS48" i="1"/>
  <c r="BU48" i="1"/>
  <c r="BW48" i="1"/>
  <c r="BY48" i="1"/>
  <c r="CA48" i="1"/>
  <c r="CC48" i="1"/>
  <c r="CE48" i="1"/>
  <c r="CG48" i="1"/>
  <c r="AW48" i="1"/>
  <c r="BB48" i="1"/>
  <c r="BF48" i="1"/>
  <c r="BJ48" i="1"/>
  <c r="BN48" i="1"/>
  <c r="BR48" i="1"/>
  <c r="BV48" i="1"/>
  <c r="BZ48" i="1"/>
  <c r="CD48" i="1"/>
  <c r="CH48" i="1"/>
  <c r="AU48" i="1"/>
  <c r="AY48" i="1"/>
  <c r="BD48" i="1"/>
  <c r="BH48" i="1"/>
  <c r="BL48" i="1"/>
  <c r="BP48" i="1"/>
  <c r="BT48" i="1"/>
  <c r="BX48" i="1"/>
  <c r="CB48" i="1"/>
  <c r="CF48" i="1"/>
  <c r="AZ48" i="1"/>
  <c r="V52" i="1"/>
  <c r="E52" i="1" s="1"/>
  <c r="AU52" i="1"/>
  <c r="AZ52" i="1"/>
  <c r="BB52" i="1"/>
  <c r="BD52" i="1"/>
  <c r="BF52" i="1"/>
  <c r="BH52" i="1"/>
  <c r="BJ52" i="1"/>
  <c r="BL52" i="1"/>
  <c r="BN52" i="1"/>
  <c r="BP52" i="1"/>
  <c r="BR52" i="1"/>
  <c r="BT52" i="1"/>
  <c r="BV52" i="1"/>
  <c r="BX52" i="1"/>
  <c r="BZ52" i="1"/>
  <c r="CB52" i="1"/>
  <c r="CD52" i="1"/>
  <c r="CF52" i="1"/>
  <c r="CH52" i="1"/>
  <c r="AW52" i="1"/>
  <c r="BA52" i="1"/>
  <c r="BE52" i="1"/>
  <c r="BI52" i="1"/>
  <c r="BM52" i="1"/>
  <c r="BQ52" i="1"/>
  <c r="BU52" i="1"/>
  <c r="BY52" i="1"/>
  <c r="CC52" i="1"/>
  <c r="CG52" i="1"/>
  <c r="AT52" i="1"/>
  <c r="AY52" i="1"/>
  <c r="BC52" i="1"/>
  <c r="BG52" i="1"/>
  <c r="BK52" i="1"/>
  <c r="BO52" i="1"/>
  <c r="BS52" i="1"/>
  <c r="BW52" i="1"/>
  <c r="CA52" i="1"/>
  <c r="CE52" i="1"/>
  <c r="AV52" i="1"/>
  <c r="V56" i="1"/>
  <c r="E56" i="1" s="1"/>
  <c r="AT56" i="1"/>
  <c r="AV56" i="1"/>
  <c r="AZ56" i="1"/>
  <c r="BB56" i="1"/>
  <c r="BD56" i="1"/>
  <c r="BF56" i="1"/>
  <c r="BH56" i="1"/>
  <c r="BJ56" i="1"/>
  <c r="BL56" i="1"/>
  <c r="BN56" i="1"/>
  <c r="BP56" i="1"/>
  <c r="BR56" i="1"/>
  <c r="BT56" i="1"/>
  <c r="BV56" i="1"/>
  <c r="BX56" i="1"/>
  <c r="BZ56" i="1"/>
  <c r="CB56" i="1"/>
  <c r="CD56" i="1"/>
  <c r="CF56" i="1"/>
  <c r="CH56" i="1"/>
  <c r="AU56" i="1"/>
  <c r="AY56" i="1"/>
  <c r="BC56" i="1"/>
  <c r="BG56" i="1"/>
  <c r="BK56" i="1"/>
  <c r="BO56" i="1"/>
  <c r="BS56" i="1"/>
  <c r="BW56" i="1"/>
  <c r="CA56" i="1"/>
  <c r="CE56" i="1"/>
  <c r="AW56" i="1"/>
  <c r="BA56" i="1"/>
  <c r="BE56" i="1"/>
  <c r="BI56" i="1"/>
  <c r="BM56" i="1"/>
  <c r="BQ56" i="1"/>
  <c r="BU56" i="1"/>
  <c r="BY56" i="1"/>
  <c r="CC56" i="1"/>
  <c r="CG56" i="1"/>
  <c r="V60" i="1"/>
  <c r="E60" i="1" s="1"/>
  <c r="AT60" i="1"/>
  <c r="AV60" i="1"/>
  <c r="AZ60" i="1"/>
  <c r="BB60" i="1"/>
  <c r="BD60" i="1"/>
  <c r="BF60" i="1"/>
  <c r="BH60" i="1"/>
  <c r="BJ60" i="1"/>
  <c r="BL60" i="1"/>
  <c r="BN60" i="1"/>
  <c r="BP60" i="1"/>
  <c r="BR60" i="1"/>
  <c r="BT60" i="1"/>
  <c r="BV60" i="1"/>
  <c r="BX60" i="1"/>
  <c r="BZ60" i="1"/>
  <c r="CB60" i="1"/>
  <c r="CD60" i="1"/>
  <c r="CF60" i="1"/>
  <c r="CH60" i="1"/>
  <c r="AU60" i="1"/>
  <c r="AY60" i="1"/>
  <c r="BC60" i="1"/>
  <c r="BG60" i="1"/>
  <c r="BK60" i="1"/>
  <c r="BO60" i="1"/>
  <c r="BS60" i="1"/>
  <c r="BW60" i="1"/>
  <c r="CA60" i="1"/>
  <c r="CE60" i="1"/>
  <c r="AW60" i="1"/>
  <c r="BA60" i="1"/>
  <c r="BE60" i="1"/>
  <c r="BI60" i="1"/>
  <c r="BM60" i="1"/>
  <c r="BQ60" i="1"/>
  <c r="BU60" i="1"/>
  <c r="BY60" i="1"/>
  <c r="CC60" i="1"/>
  <c r="CG60" i="1"/>
  <c r="V18" i="1"/>
  <c r="E18" i="1" s="1"/>
  <c r="AT18" i="1"/>
  <c r="AV18" i="1"/>
  <c r="AZ18" i="1"/>
  <c r="BB18" i="1"/>
  <c r="BD18" i="1"/>
  <c r="BF18" i="1"/>
  <c r="BH18" i="1"/>
  <c r="BJ18" i="1"/>
  <c r="BL18" i="1"/>
  <c r="BN18" i="1"/>
  <c r="BP18" i="1"/>
  <c r="BR18" i="1"/>
  <c r="BT18" i="1"/>
  <c r="BV18" i="1"/>
  <c r="BX18" i="1"/>
  <c r="BZ18" i="1"/>
  <c r="CB18" i="1"/>
  <c r="CD18" i="1"/>
  <c r="CF18" i="1"/>
  <c r="CH18" i="1"/>
  <c r="AU18" i="1"/>
  <c r="AW18" i="1"/>
  <c r="AY18" i="1"/>
  <c r="BA18" i="1"/>
  <c r="BC18" i="1"/>
  <c r="BE18" i="1"/>
  <c r="BG18" i="1"/>
  <c r="BI18" i="1"/>
  <c r="BK18" i="1"/>
  <c r="BM18" i="1"/>
  <c r="BO18" i="1"/>
  <c r="BQ18" i="1"/>
  <c r="BS18" i="1"/>
  <c r="BU18" i="1"/>
  <c r="BW18" i="1"/>
  <c r="BY18" i="1"/>
  <c r="CA18" i="1"/>
  <c r="CC18" i="1"/>
  <c r="CE18" i="1"/>
  <c r="CG18" i="1"/>
  <c r="W15" i="1"/>
  <c r="H15" i="1" s="1"/>
  <c r="I16" i="1"/>
  <c r="I17" i="1"/>
  <c r="X15" i="1" l="1"/>
  <c r="I23" i="1"/>
  <c r="I29" i="1"/>
  <c r="I52" i="1"/>
  <c r="I50" i="1"/>
  <c r="I48" i="1"/>
  <c r="I46" i="1"/>
  <c r="I43" i="1"/>
  <c r="I39" i="1"/>
  <c r="I58" i="1"/>
  <c r="I56" i="1"/>
  <c r="I54" i="1"/>
  <c r="I63" i="1"/>
  <c r="I61" i="1"/>
  <c r="I22" i="1"/>
  <c r="I20" i="1"/>
  <c r="AI18" i="1"/>
  <c r="I18" i="1"/>
  <c r="I27" i="1"/>
  <c r="I25" i="1"/>
  <c r="I31" i="1"/>
  <c r="I28" i="1"/>
  <c r="I26" i="1"/>
  <c r="I24" i="1"/>
  <c r="I35" i="1"/>
  <c r="I30" i="1"/>
  <c r="I53" i="1"/>
  <c r="I51" i="1"/>
  <c r="I49" i="1"/>
  <c r="I47" i="1"/>
  <c r="I45" i="1"/>
  <c r="I41" i="1"/>
  <c r="I59" i="1"/>
  <c r="I57" i="1"/>
  <c r="I55" i="1"/>
  <c r="I64" i="1"/>
  <c r="I62" i="1"/>
  <c r="I60" i="1"/>
  <c r="I21" i="1"/>
  <c r="AI19" i="1"/>
  <c r="I19" i="1"/>
  <c r="AH16" i="1"/>
  <c r="AH17" i="1"/>
  <c r="AI27" i="1"/>
  <c r="AG29" i="1"/>
  <c r="AG25" i="1"/>
  <c r="AI25" i="1"/>
  <c r="AH22" i="1"/>
  <c r="AI22" i="1"/>
  <c r="AH20" i="1"/>
  <c r="AI20" i="1"/>
  <c r="AH18" i="1"/>
  <c r="AH23" i="1"/>
  <c r="AI23" i="1"/>
  <c r="AH26" i="1"/>
  <c r="AH24" i="1"/>
  <c r="AI24" i="1"/>
  <c r="AG21" i="1"/>
  <c r="AI21" i="1"/>
  <c r="AH19" i="1"/>
  <c r="CY43" i="1"/>
  <c r="DJ42" i="1"/>
  <c r="AO28" i="1"/>
  <c r="CV32" i="1"/>
  <c r="DI29" i="1"/>
  <c r="CO47" i="1"/>
  <c r="DR37" i="1"/>
  <c r="DW36" i="1"/>
  <c r="CT34" i="1"/>
  <c r="DQ33" i="1"/>
  <c r="DT31" i="1"/>
  <c r="AQ30" i="1"/>
  <c r="DG53" i="1"/>
  <c r="AN49" i="1"/>
  <c r="CT46" i="1"/>
  <c r="DB38" i="1"/>
  <c r="AS63" i="1"/>
  <c r="DK22" i="1"/>
  <c r="DE20" i="1"/>
  <c r="AO18" i="1"/>
  <c r="DO17" i="1"/>
  <c r="DR16" i="1"/>
  <c r="DE25" i="1"/>
  <c r="CU41" i="1"/>
  <c r="CO46" i="1"/>
  <c r="DG39" i="1"/>
  <c r="CS17" i="1"/>
  <c r="DL58" i="1"/>
  <c r="DH56" i="1"/>
  <c r="CZ54" i="1"/>
  <c r="DL19" i="1"/>
  <c r="AR43" i="1"/>
  <c r="AP47" i="1"/>
  <c r="AN35" i="1"/>
  <c r="CJ51" i="1"/>
  <c r="CY38" i="1"/>
  <c r="DP59" i="1"/>
  <c r="CR57" i="1"/>
  <c r="CQ55" i="1"/>
  <c r="DP61" i="1"/>
  <c r="CZ64" i="1"/>
  <c r="DH62" i="1"/>
  <c r="AO44" i="1"/>
  <c r="DP40" i="1"/>
  <c r="CZ62" i="1"/>
  <c r="CP43" i="1"/>
  <c r="DA43" i="1"/>
  <c r="DS47" i="1"/>
  <c r="DP43" i="1"/>
  <c r="CR34" i="1"/>
  <c r="CQ33" i="1"/>
  <c r="DV37" i="1"/>
  <c r="AS36" i="1"/>
  <c r="DR29" i="1"/>
  <c r="CM29" i="1"/>
  <c r="DF29" i="1"/>
  <c r="DP36" i="1"/>
  <c r="DW29" i="1"/>
  <c r="DC31" i="1"/>
  <c r="AM23" i="1"/>
  <c r="AQ27" i="1"/>
  <c r="CN26" i="1"/>
  <c r="DB28" i="1"/>
  <c r="DC28" i="1"/>
  <c r="DL28" i="1"/>
  <c r="DU28" i="1"/>
  <c r="DA28" i="1"/>
  <c r="AM28" i="1"/>
  <c r="CK24" i="1"/>
  <c r="Y15" i="1" l="1"/>
  <c r="AI15" i="1" s="1"/>
  <c r="I15" i="1"/>
  <c r="I40" i="1"/>
  <c r="I44" i="1"/>
  <c r="I37" i="1"/>
  <c r="I32" i="1"/>
  <c r="I36" i="1"/>
  <c r="I38" i="1"/>
  <c r="I42" i="1"/>
  <c r="I33" i="1"/>
  <c r="I34" i="1"/>
  <c r="AG18" i="1"/>
  <c r="J18" i="1" s="1"/>
  <c r="AG17" i="1"/>
  <c r="AG16" i="1"/>
  <c r="AI17" i="1"/>
  <c r="AI16" i="1"/>
  <c r="AG23" i="1"/>
  <c r="J23" i="1" s="1"/>
  <c r="AG22" i="1"/>
  <c r="J22" i="1" s="1"/>
  <c r="AG19" i="1"/>
  <c r="J19" i="1" s="1"/>
  <c r="AG24" i="1"/>
  <c r="J24" i="1" s="1"/>
  <c r="AG20" i="1"/>
  <c r="J20" i="1" s="1"/>
  <c r="AH21" i="1"/>
  <c r="J21" i="1" s="1"/>
  <c r="AI30" i="1"/>
  <c r="AI29" i="1"/>
  <c r="AI26" i="1"/>
  <c r="AG26" i="1"/>
  <c r="AI28" i="1"/>
  <c r="AI33" i="1"/>
  <c r="AG28" i="1"/>
  <c r="AG27" i="1"/>
  <c r="AQ25" i="1"/>
  <c r="CJ46" i="1"/>
  <c r="AS42" i="1"/>
  <c r="CV24" i="1"/>
  <c r="DV24" i="1"/>
  <c r="DN31" i="1"/>
  <c r="CL31" i="1"/>
  <c r="DQ37" i="1"/>
  <c r="AM31" i="1"/>
  <c r="CL37" i="1"/>
  <c r="DW37" i="1"/>
  <c r="CI34" i="1"/>
  <c r="CU53" i="1"/>
  <c r="DH28" i="1"/>
  <c r="CY28" i="1"/>
  <c r="CX28" i="1"/>
  <c r="CO28" i="1"/>
  <c r="AQ28" i="1"/>
  <c r="DQ28" i="1"/>
  <c r="CP33" i="1"/>
  <c r="CK29" i="1"/>
  <c r="CQ29" i="1"/>
  <c r="DS29" i="1"/>
  <c r="DD29" i="1"/>
  <c r="CL29" i="1"/>
  <c r="CQ47" i="1"/>
  <c r="DU43" i="1"/>
  <c r="DR43" i="1"/>
  <c r="CN43" i="1"/>
  <c r="DL47" i="1"/>
  <c r="DQ29" i="1"/>
  <c r="CM25" i="1"/>
  <c r="DV25" i="1"/>
  <c r="DC24" i="1"/>
  <c r="AM24" i="1"/>
  <c r="AS31" i="1"/>
  <c r="DR31" i="1"/>
  <c r="DL31" i="1"/>
  <c r="DW32" i="1"/>
  <c r="AM37" i="1"/>
  <c r="CO31" i="1"/>
  <c r="AM32" i="1"/>
  <c r="DP37" i="1"/>
  <c r="DE37" i="1"/>
  <c r="CU37" i="1"/>
  <c r="DE31" i="1"/>
  <c r="DU37" i="1"/>
  <c r="CV31" i="1"/>
  <c r="AM34" i="1"/>
  <c r="DK34" i="1"/>
  <c r="DS46" i="1"/>
  <c r="DD42" i="1"/>
  <c r="DJ53" i="1"/>
  <c r="CR28" i="1"/>
  <c r="DO28" i="1"/>
  <c r="CI28" i="1"/>
  <c r="DN28" i="1"/>
  <c r="AS28" i="1"/>
  <c r="DE28" i="1"/>
  <c r="CK28" i="1"/>
  <c r="CV28" i="1"/>
  <c r="DS28" i="1"/>
  <c r="CM28" i="1"/>
  <c r="DR28" i="1"/>
  <c r="CL28" i="1"/>
  <c r="AR29" i="1"/>
  <c r="DG29" i="1"/>
  <c r="DV29" i="1"/>
  <c r="CP29" i="1"/>
  <c r="DC29" i="1"/>
  <c r="DT29" i="1"/>
  <c r="CN29" i="1"/>
  <c r="DB29" i="1"/>
  <c r="DE29" i="1"/>
  <c r="DM29" i="1"/>
  <c r="CS29" i="1"/>
  <c r="DL30" i="1"/>
  <c r="CW38" i="1"/>
  <c r="CS47" i="1"/>
  <c r="DD47" i="1"/>
  <c r="CI47" i="1"/>
  <c r="DF47" i="1"/>
  <c r="DI43" i="1"/>
  <c r="DV43" i="1"/>
  <c r="DC43" i="1"/>
  <c r="CL43" i="1"/>
  <c r="CK47" i="1"/>
  <c r="CN47" i="1"/>
  <c r="CW47" i="1"/>
  <c r="DG43" i="1"/>
  <c r="DP28" i="1"/>
  <c r="CZ28" i="1"/>
  <c r="CJ28" i="1"/>
  <c r="DW28" i="1"/>
  <c r="DG28" i="1"/>
  <c r="CQ28" i="1"/>
  <c r="DV28" i="1"/>
  <c r="DF28" i="1"/>
  <c r="CP28" i="1"/>
  <c r="DI28" i="1"/>
  <c r="DM28" i="1"/>
  <c r="CW28" i="1"/>
  <c r="AR28" i="1"/>
  <c r="DT28" i="1"/>
  <c r="DD28" i="1"/>
  <c r="CN28" i="1"/>
  <c r="AN28" i="1"/>
  <c r="DK28" i="1"/>
  <c r="CU28" i="1"/>
  <c r="AP28" i="1"/>
  <c r="CS28" i="1"/>
  <c r="DJ28" i="1"/>
  <c r="CT28" i="1"/>
  <c r="DR33" i="1"/>
  <c r="DA29" i="1"/>
  <c r="DH29" i="1"/>
  <c r="DL33" i="1"/>
  <c r="DO29" i="1"/>
  <c r="CY29" i="1"/>
  <c r="CI29" i="1"/>
  <c r="DN29" i="1"/>
  <c r="CX29" i="1"/>
  <c r="AS29" i="1"/>
  <c r="DK29" i="1"/>
  <c r="CU29" i="1"/>
  <c r="AP29" i="1"/>
  <c r="DL29" i="1"/>
  <c r="CV29" i="1"/>
  <c r="AQ29" i="1"/>
  <c r="DJ29" i="1"/>
  <c r="CT29" i="1"/>
  <c r="AO29" i="1"/>
  <c r="AM30" i="1"/>
  <c r="DJ36" i="1"/>
  <c r="DM33" i="1"/>
  <c r="CR29" i="1"/>
  <c r="DP29" i="1"/>
  <c r="AS30" i="1"/>
  <c r="CT30" i="1"/>
  <c r="DF38" i="1"/>
  <c r="CS43" i="1"/>
  <c r="CZ43" i="1"/>
  <c r="DU47" i="1"/>
  <c r="DW47" i="1"/>
  <c r="CL47" i="1"/>
  <c r="DA47" i="1"/>
  <c r="DI47" i="1"/>
  <c r="DV47" i="1"/>
  <c r="CP47" i="1"/>
  <c r="AM43" i="1"/>
  <c r="CJ43" i="1"/>
  <c r="CV43" i="1"/>
  <c r="DF43" i="1"/>
  <c r="DS43" i="1"/>
  <c r="CM43" i="1"/>
  <c r="DB43" i="1"/>
  <c r="DD43" i="1"/>
  <c r="DH47" i="1"/>
  <c r="DK47" i="1"/>
  <c r="DL43" i="1"/>
  <c r="DO47" i="1"/>
  <c r="DM43" i="1"/>
  <c r="CY63" i="1"/>
  <c r="DP47" i="1"/>
  <c r="DE47" i="1"/>
  <c r="DQ47" i="1"/>
  <c r="DT47" i="1"/>
  <c r="CO29" i="1"/>
  <c r="CZ29" i="1"/>
  <c r="CJ29" i="1"/>
  <c r="AN43" i="1"/>
  <c r="AO25" i="1"/>
  <c r="DW25" i="1"/>
  <c r="CX31" i="1"/>
  <c r="DS31" i="1"/>
  <c r="CM31" i="1"/>
  <c r="DB31" i="1"/>
  <c r="DA37" i="1"/>
  <c r="DD31" i="1"/>
  <c r="CS37" i="1"/>
  <c r="CP37" i="1"/>
  <c r="DW31" i="1"/>
  <c r="AS32" i="1"/>
  <c r="DD34" i="1"/>
  <c r="DL34" i="1"/>
  <c r="DP34" i="1"/>
  <c r="CQ46" i="1"/>
  <c r="CV53" i="1"/>
  <c r="CW42" i="1"/>
  <c r="DN53" i="1"/>
  <c r="CZ53" i="1"/>
  <c r="CS53" i="1"/>
  <c r="DH22" i="1"/>
  <c r="CO19" i="1"/>
  <c r="CQ19" i="1"/>
  <c r="DA46" i="1"/>
  <c r="AM46" i="1"/>
  <c r="AO46" i="1"/>
  <c r="DJ46" i="1"/>
  <c r="DC46" i="1"/>
  <c r="CP46" i="1"/>
  <c r="DV46" i="1"/>
  <c r="DP46" i="1"/>
  <c r="DQ46" i="1"/>
  <c r="DI46" i="1"/>
  <c r="AO53" i="1"/>
  <c r="DH53" i="1"/>
  <c r="DW53" i="1"/>
  <c r="CQ53" i="1"/>
  <c r="CX53" i="1"/>
  <c r="DL53" i="1"/>
  <c r="AQ53" i="1"/>
  <c r="CK31" i="1"/>
  <c r="DH31" i="1"/>
  <c r="DG31" i="1"/>
  <c r="AR31" i="1"/>
  <c r="DQ31" i="1"/>
  <c r="CR31" i="1"/>
  <c r="CW31" i="1"/>
  <c r="CJ31" i="1"/>
  <c r="DA31" i="1"/>
  <c r="DM31" i="1"/>
  <c r="CN31" i="1"/>
  <c r="DI31" i="1"/>
  <c r="AO34" i="1"/>
  <c r="DJ34" i="1"/>
  <c r="CU34" i="1"/>
  <c r="AS34" i="1"/>
  <c r="DN34" i="1"/>
  <c r="CS34" i="1"/>
  <c r="DI34" i="1"/>
  <c r="DH34" i="1"/>
  <c r="CK34" i="1"/>
  <c r="AN34" i="1"/>
  <c r="DM34" i="1"/>
  <c r="CO34" i="1"/>
  <c r="DO34" i="1"/>
  <c r="AQ34" i="1"/>
  <c r="DE34" i="1"/>
  <c r="CY37" i="1"/>
  <c r="DT37" i="1"/>
  <c r="DI37" i="1"/>
  <c r="CJ37" i="1"/>
  <c r="DH37" i="1"/>
  <c r="AO37" i="1"/>
  <c r="CT37" i="1"/>
  <c r="DJ37" i="1"/>
  <c r="CM37" i="1"/>
  <c r="AP37" i="1"/>
  <c r="DC37" i="1"/>
  <c r="AS37" i="1"/>
  <c r="CX37" i="1"/>
  <c r="DN37" i="1"/>
  <c r="AQ37" i="1"/>
  <c r="DD37" i="1"/>
  <c r="AN37" i="1"/>
  <c r="CN21" i="1"/>
  <c r="DH21" i="1"/>
  <c r="CN48" i="1"/>
  <c r="DU48" i="1"/>
  <c r="AR48" i="1"/>
  <c r="AR32" i="1"/>
  <c r="DT32" i="1"/>
  <c r="AO32" i="1"/>
  <c r="CU32" i="1"/>
  <c r="DN32" i="1"/>
  <c r="AQ32" i="1"/>
  <c r="CN42" i="1"/>
  <c r="CI42" i="1"/>
  <c r="CZ42" i="1"/>
  <c r="CV42" i="1"/>
  <c r="DH42" i="1"/>
  <c r="CT42" i="1"/>
  <c r="AP42" i="1"/>
  <c r="DK42" i="1"/>
  <c r="CX42" i="1"/>
  <c r="DW42" i="1"/>
  <c r="AN42" i="1"/>
  <c r="DS25" i="1"/>
  <c r="DJ25" i="1"/>
  <c r="DA25" i="1"/>
  <c r="CR25" i="1"/>
  <c r="CQ25" i="1"/>
  <c r="DV31" i="1"/>
  <c r="DF31" i="1"/>
  <c r="CP31" i="1"/>
  <c r="AQ31" i="1"/>
  <c r="DK31" i="1"/>
  <c r="CU31" i="1"/>
  <c r="AP31" i="1"/>
  <c r="DJ31" i="1"/>
  <c r="CT31" i="1"/>
  <c r="AO31" i="1"/>
  <c r="CY31" i="1"/>
  <c r="CO37" i="1"/>
  <c r="DO37" i="1"/>
  <c r="DO31" i="1"/>
  <c r="CR37" i="1"/>
  <c r="CQ31" i="1"/>
  <c r="DP31" i="1"/>
  <c r="AR37" i="1"/>
  <c r="DG37" i="1"/>
  <c r="CZ31" i="1"/>
  <c r="CQ37" i="1"/>
  <c r="DF37" i="1"/>
  <c r="DS37" i="1"/>
  <c r="DK37" i="1"/>
  <c r="DB37" i="1"/>
  <c r="CI31" i="1"/>
  <c r="AN31" i="1"/>
  <c r="DD32" i="1"/>
  <c r="CV37" i="1"/>
  <c r="CS31" i="1"/>
  <c r="CW37" i="1"/>
  <c r="DU31" i="1"/>
  <c r="DJ32" i="1"/>
  <c r="DQ34" i="1"/>
  <c r="DA34" i="1"/>
  <c r="CZ34" i="1"/>
  <c r="DT34" i="1"/>
  <c r="CX34" i="1"/>
  <c r="AP34" i="1"/>
  <c r="DA42" i="1"/>
  <c r="CR46" i="1"/>
  <c r="DF46" i="1"/>
  <c r="CM46" i="1"/>
  <c r="DI48" i="1"/>
  <c r="CY42" i="1"/>
  <c r="DN42" i="1"/>
  <c r="CU42" i="1"/>
  <c r="AO42" i="1"/>
  <c r="DG42" i="1"/>
  <c r="DM46" i="1"/>
  <c r="AS53" i="1"/>
  <c r="CV46" i="1"/>
  <c r="DB48" i="1"/>
  <c r="CS42" i="1"/>
  <c r="DR48" i="1"/>
  <c r="AO48" i="1"/>
  <c r="DS17" i="1"/>
  <c r="DD38" i="1"/>
  <c r="CM38" i="1"/>
  <c r="CU49" i="1"/>
  <c r="AQ43" i="1"/>
  <c r="DT43" i="1"/>
  <c r="AO47" i="1"/>
  <c r="DG47" i="1"/>
  <c r="CK43" i="1"/>
  <c r="DM47" i="1"/>
  <c r="CU47" i="1"/>
  <c r="AN47" i="1"/>
  <c r="DJ47" i="1"/>
  <c r="CR47" i="1"/>
  <c r="DR47" i="1"/>
  <c r="CZ47" i="1"/>
  <c r="AR47" i="1"/>
  <c r="DN47" i="1"/>
  <c r="CX47" i="1"/>
  <c r="AS47" i="1"/>
  <c r="DO43" i="1"/>
  <c r="CO43" i="1"/>
  <c r="DW43" i="1"/>
  <c r="CW43" i="1"/>
  <c r="DH43" i="1"/>
  <c r="CI43" i="1"/>
  <c r="DN43" i="1"/>
  <c r="CX43" i="1"/>
  <c r="AS43" i="1"/>
  <c r="DK43" i="1"/>
  <c r="CU43" i="1"/>
  <c r="AP43" i="1"/>
  <c r="DJ43" i="1"/>
  <c r="CT43" i="1"/>
  <c r="AO43" i="1"/>
  <c r="CT47" i="1"/>
  <c r="AQ47" i="1"/>
  <c r="DE43" i="1"/>
  <c r="CV47" i="1"/>
  <c r="DB49" i="1"/>
  <c r="CQ43" i="1"/>
  <c r="CY47" i="1"/>
  <c r="CR43" i="1"/>
  <c r="CR58" i="1"/>
  <c r="CX63" i="1"/>
  <c r="CM47" i="1"/>
  <c r="CJ47" i="1"/>
  <c r="AM47" i="1"/>
  <c r="DC47" i="1"/>
  <c r="DB47" i="1"/>
  <c r="CW29" i="1"/>
  <c r="AN29" i="1"/>
  <c r="AM29" i="1"/>
  <c r="DU29" i="1"/>
  <c r="DQ43" i="1"/>
  <c r="AN18" i="1"/>
  <c r="DV33" i="1"/>
  <c r="DC33" i="1"/>
  <c r="CL33" i="1"/>
  <c r="DE30" i="1"/>
  <c r="CW32" i="1"/>
  <c r="DU33" i="1"/>
  <c r="CN32" i="1"/>
  <c r="DA32" i="1"/>
  <c r="CQ30" i="1"/>
  <c r="CY32" i="1"/>
  <c r="DW33" i="1"/>
  <c r="CK33" i="1"/>
  <c r="DN36" i="1"/>
  <c r="DK36" i="1"/>
  <c r="AO36" i="1"/>
  <c r="AN32" i="1"/>
  <c r="AM33" i="1"/>
  <c r="CI30" i="1"/>
  <c r="DE32" i="1"/>
  <c r="DN30" i="1"/>
  <c r="CU30" i="1"/>
  <c r="CX32" i="1"/>
  <c r="DK32" i="1"/>
  <c r="AP32" i="1"/>
  <c r="CT32" i="1"/>
  <c r="DE38" i="1"/>
  <c r="DS38" i="1"/>
  <c r="AR42" i="1"/>
  <c r="DU42" i="1"/>
  <c r="CV48" i="1"/>
  <c r="CU48" i="1"/>
  <c r="DP48" i="1"/>
  <c r="DP42" i="1"/>
  <c r="CQ42" i="1"/>
  <c r="DL42" i="1"/>
  <c r="CK42" i="1"/>
  <c r="DI42" i="1"/>
  <c r="CJ42" i="1"/>
  <c r="DV42" i="1"/>
  <c r="DF42" i="1"/>
  <c r="CP42" i="1"/>
  <c r="DS42" i="1"/>
  <c r="DC42" i="1"/>
  <c r="CM42" i="1"/>
  <c r="DR42" i="1"/>
  <c r="DB42" i="1"/>
  <c r="CL42" i="1"/>
  <c r="CY48" i="1"/>
  <c r="DW49" i="1"/>
  <c r="DM42" i="1"/>
  <c r="CO42" i="1"/>
  <c r="DO42" i="1"/>
  <c r="CR42" i="1"/>
  <c r="AM42" i="1"/>
  <c r="DQ42" i="1"/>
  <c r="AQ42" i="1"/>
  <c r="DT42" i="1"/>
  <c r="DE42" i="1"/>
  <c r="DG32" i="1"/>
  <c r="CX18" i="1"/>
  <c r="DO41" i="1"/>
  <c r="AQ41" i="1"/>
  <c r="CO25" i="1"/>
  <c r="DU25" i="1"/>
  <c r="DF25" i="1"/>
  <c r="DC25" i="1"/>
  <c r="DD25" i="1"/>
  <c r="CT25" i="1"/>
  <c r="DQ25" i="1"/>
  <c r="CK25" i="1"/>
  <c r="DH25" i="1"/>
  <c r="AM25" i="1"/>
  <c r="DG25" i="1"/>
  <c r="CP25" i="1"/>
  <c r="CU20" i="1"/>
  <c r="CQ20" i="1"/>
  <c r="CQ63" i="1"/>
  <c r="AQ63" i="1"/>
  <c r="DU63" i="1"/>
  <c r="DW38" i="1"/>
  <c r="CL38" i="1"/>
  <c r="DR38" i="1"/>
  <c r="DC38" i="1"/>
  <c r="CP38" i="1"/>
  <c r="DV38" i="1"/>
  <c r="AQ38" i="1"/>
  <c r="AN38" i="1"/>
  <c r="CV49" i="1"/>
  <c r="CM49" i="1"/>
  <c r="AO30" i="1"/>
  <c r="DJ30" i="1"/>
  <c r="CV30" i="1"/>
  <c r="AP30" i="1"/>
  <c r="DK30" i="1"/>
  <c r="CX30" i="1"/>
  <c r="DO30" i="1"/>
  <c r="CW30" i="1"/>
  <c r="DW30" i="1"/>
  <c r="AN30" i="1"/>
  <c r="CR30" i="1"/>
  <c r="AQ33" i="1"/>
  <c r="DP33" i="1"/>
  <c r="DA33" i="1"/>
  <c r="CW33" i="1"/>
  <c r="CV33" i="1"/>
  <c r="DB33" i="1"/>
  <c r="CM33" i="1"/>
  <c r="DS33" i="1"/>
  <c r="DF33" i="1"/>
  <c r="DH36" i="1"/>
  <c r="CW36" i="1"/>
  <c r="CT36" i="1"/>
  <c r="AP36" i="1"/>
  <c r="DC36" i="1"/>
  <c r="CX36" i="1"/>
  <c r="CR36" i="1"/>
  <c r="CS36" i="1"/>
  <c r="CQ36" i="1"/>
  <c r="DQ21" i="1"/>
  <c r="DG21" i="1"/>
  <c r="CP48" i="1"/>
  <c r="CZ48" i="1"/>
  <c r="CR48" i="1"/>
  <c r="AN48" i="1"/>
  <c r="DL48" i="1"/>
  <c r="DV48" i="1"/>
  <c r="DU32" i="1"/>
  <c r="CI32" i="1"/>
  <c r="CS32" i="1"/>
  <c r="DH32" i="1"/>
  <c r="CL32" i="1"/>
  <c r="DB32" i="1"/>
  <c r="DR32" i="1"/>
  <c r="CM32" i="1"/>
  <c r="DC32" i="1"/>
  <c r="DS32" i="1"/>
  <c r="CP32" i="1"/>
  <c r="DF32" i="1"/>
  <c r="DV32" i="1"/>
  <c r="DQ32" i="1"/>
  <c r="CR32" i="1"/>
  <c r="DP32" i="1"/>
  <c r="CQ32" i="1"/>
  <c r="DO32" i="1"/>
  <c r="DM32" i="1"/>
  <c r="DL32" i="1"/>
  <c r="CK32" i="1"/>
  <c r="CO32" i="1"/>
  <c r="CZ32" i="1"/>
  <c r="DI32" i="1"/>
  <c r="CJ32" i="1"/>
  <c r="AR25" i="1"/>
  <c r="CW25" i="1"/>
  <c r="DM25" i="1"/>
  <c r="AS25" i="1"/>
  <c r="CX25" i="1"/>
  <c r="DN25" i="1"/>
  <c r="CV25" i="1"/>
  <c r="CI25" i="1"/>
  <c r="CY25" i="1"/>
  <c r="DO25" i="1"/>
  <c r="DL25" i="1"/>
  <c r="CJ25" i="1"/>
  <c r="CZ25" i="1"/>
  <c r="DP25" i="1"/>
  <c r="AN25" i="1"/>
  <c r="CS25" i="1"/>
  <c r="DI25" i="1"/>
  <c r="CN25" i="1"/>
  <c r="CL25" i="1"/>
  <c r="DB25" i="1"/>
  <c r="DR25" i="1"/>
  <c r="AP25" i="1"/>
  <c r="CU25" i="1"/>
  <c r="DK25" i="1"/>
  <c r="DT25" i="1"/>
  <c r="CJ16" i="1"/>
  <c r="CL16" i="1"/>
  <c r="DT16" i="1"/>
  <c r="DL16" i="1"/>
  <c r="CX16" i="1"/>
  <c r="DO16" i="1"/>
  <c r="DC16" i="1"/>
  <c r="CI16" i="1"/>
  <c r="DA16" i="1"/>
  <c r="DJ18" i="1"/>
  <c r="DL18" i="1"/>
  <c r="CU18" i="1"/>
  <c r="AS18" i="1"/>
  <c r="DN18" i="1"/>
  <c r="CY18" i="1"/>
  <c r="AR18" i="1"/>
  <c r="CV18" i="1"/>
  <c r="DK18" i="1"/>
  <c r="CI18" i="1"/>
  <c r="DD20" i="1"/>
  <c r="CN20" i="1"/>
  <c r="CI20" i="1"/>
  <c r="CS20" i="1"/>
  <c r="DW20" i="1"/>
  <c r="AO20" i="1"/>
  <c r="CX20" i="1"/>
  <c r="DH20" i="1"/>
  <c r="CJ63" i="1"/>
  <c r="DP63" i="1"/>
  <c r="AN63" i="1"/>
  <c r="CS63" i="1"/>
  <c r="DI63" i="1"/>
  <c r="CP63" i="1"/>
  <c r="DG63" i="1"/>
  <c r="CL63" i="1"/>
  <c r="DB63" i="1"/>
  <c r="DR63" i="1"/>
  <c r="DN63" i="1"/>
  <c r="CM63" i="1"/>
  <c r="DC63" i="1"/>
  <c r="DS63" i="1"/>
  <c r="CN63" i="1"/>
  <c r="DD63" i="1"/>
  <c r="DT63" i="1"/>
  <c r="CI63" i="1"/>
  <c r="DO63" i="1"/>
  <c r="AR63" i="1"/>
  <c r="CW63" i="1"/>
  <c r="DM63" i="1"/>
  <c r="DV63" i="1"/>
  <c r="CZ63" i="1"/>
  <c r="CK63" i="1"/>
  <c r="DQ63" i="1"/>
  <c r="AO63" i="1"/>
  <c r="DJ63" i="1"/>
  <c r="AP63" i="1"/>
  <c r="DK63" i="1"/>
  <c r="CV63" i="1"/>
  <c r="DF63" i="1"/>
  <c r="DW63" i="1"/>
  <c r="DE63" i="1"/>
  <c r="CK38" i="1"/>
  <c r="DM38" i="1"/>
  <c r="DL38" i="1"/>
  <c r="CI38" i="1"/>
  <c r="DI38" i="1"/>
  <c r="AO38" i="1"/>
  <c r="CT38" i="1"/>
  <c r="DJ38" i="1"/>
  <c r="AP38" i="1"/>
  <c r="CU38" i="1"/>
  <c r="DK38" i="1"/>
  <c r="AS38" i="1"/>
  <c r="CX38" i="1"/>
  <c r="DN38" i="1"/>
  <c r="DQ38" i="1"/>
  <c r="CR38" i="1"/>
  <c r="DP38" i="1"/>
  <c r="CQ38" i="1"/>
  <c r="CW49" i="1"/>
  <c r="CJ49" i="1"/>
  <c r="CZ49" i="1"/>
  <c r="DP49" i="1"/>
  <c r="CK49" i="1"/>
  <c r="DA49" i="1"/>
  <c r="DQ49" i="1"/>
  <c r="CN49" i="1"/>
  <c r="DD49" i="1"/>
  <c r="DT49" i="1"/>
  <c r="DR49" i="1"/>
  <c r="CQ49" i="1"/>
  <c r="DS49" i="1"/>
  <c r="DJ49" i="1"/>
  <c r="AM49" i="1"/>
  <c r="DH49" i="1"/>
  <c r="CS49" i="1"/>
  <c r="AQ49" i="1"/>
  <c r="DL49" i="1"/>
  <c r="DE49" i="1"/>
  <c r="DN49" i="1"/>
  <c r="CY49" i="1"/>
  <c r="DK49" i="1"/>
  <c r="CL49" i="1"/>
  <c r="DG49" i="1"/>
  <c r="AS49" i="1"/>
  <c r="CZ30" i="1"/>
  <c r="CJ30" i="1"/>
  <c r="CL30" i="1"/>
  <c r="DB30" i="1"/>
  <c r="DR30" i="1"/>
  <c r="CN30" i="1"/>
  <c r="DD30" i="1"/>
  <c r="DT30" i="1"/>
  <c r="CM30" i="1"/>
  <c r="DC30" i="1"/>
  <c r="DS30" i="1"/>
  <c r="CP30" i="1"/>
  <c r="DF30" i="1"/>
  <c r="DV30" i="1"/>
  <c r="CY30" i="1"/>
  <c r="DM30" i="1"/>
  <c r="AR30" i="1"/>
  <c r="CS30" i="1"/>
  <c r="DG30" i="1"/>
  <c r="DI30" i="1"/>
  <c r="DH30" i="1"/>
  <c r="DU30" i="1"/>
  <c r="CO30" i="1"/>
  <c r="DG33" i="1"/>
  <c r="CI33" i="1"/>
  <c r="DT33" i="1"/>
  <c r="CS33" i="1"/>
  <c r="CR33" i="1"/>
  <c r="DD33" i="1"/>
  <c r="AN33" i="1"/>
  <c r="DO33" i="1"/>
  <c r="CO33" i="1"/>
  <c r="CN33" i="1"/>
  <c r="CY33" i="1"/>
  <c r="DI33" i="1"/>
  <c r="CJ33" i="1"/>
  <c r="AR33" i="1"/>
  <c r="DE33" i="1"/>
  <c r="CZ33" i="1"/>
  <c r="DH33" i="1"/>
  <c r="AO33" i="1"/>
  <c r="CT33" i="1"/>
  <c r="DJ33" i="1"/>
  <c r="AP33" i="1"/>
  <c r="CU33" i="1"/>
  <c r="DK33" i="1"/>
  <c r="AS33" i="1"/>
  <c r="CX33" i="1"/>
  <c r="DN33" i="1"/>
  <c r="DU49" i="1"/>
  <c r="CX49" i="1"/>
  <c r="CO49" i="1"/>
  <c r="DM49" i="1"/>
  <c r="AP49" i="1"/>
  <c r="DI49" i="1"/>
  <c r="CR49" i="1"/>
  <c r="CO63" i="1"/>
  <c r="DL63" i="1"/>
  <c r="CU63" i="1"/>
  <c r="CT63" i="1"/>
  <c r="DA63" i="1"/>
  <c r="CZ38" i="1"/>
  <c r="DA30" i="1"/>
  <c r="DO18" i="1"/>
  <c r="AP18" i="1"/>
  <c r="DM16" i="1"/>
  <c r="CO18" i="1"/>
  <c r="DP20" i="1"/>
  <c r="DU36" i="1"/>
  <c r="CV36" i="1"/>
  <c r="CO36" i="1"/>
  <c r="CN36" i="1"/>
  <c r="CZ21" i="1"/>
  <c r="DR21" i="1"/>
  <c r="DM21" i="1"/>
  <c r="DA21" i="1"/>
  <c r="CM21" i="1"/>
  <c r="DS21" i="1"/>
  <c r="DD21" i="1"/>
  <c r="CQ21" i="1"/>
  <c r="DW21" i="1"/>
  <c r="DJ21" i="1"/>
  <c r="AM21" i="1"/>
  <c r="CP21" i="1"/>
  <c r="CJ48" i="1"/>
  <c r="DG48" i="1"/>
  <c r="AP48" i="1"/>
  <c r="DS48" i="1"/>
  <c r="CS48" i="1"/>
  <c r="AM48" i="1"/>
  <c r="AN36" i="1"/>
  <c r="DD36" i="1"/>
  <c r="DE36" i="1"/>
  <c r="AR36" i="1"/>
  <c r="AQ36" i="1"/>
  <c r="DQ36" i="1"/>
  <c r="DV36" i="1"/>
  <c r="DF36" i="1"/>
  <c r="CP36" i="1"/>
  <c r="DS36" i="1"/>
  <c r="CM36" i="1"/>
  <c r="CU36" i="1"/>
  <c r="DR36" i="1"/>
  <c r="DB36" i="1"/>
  <c r="CL36" i="1"/>
  <c r="CJ36" i="1"/>
  <c r="DI36" i="1"/>
  <c r="AQ48" i="1"/>
  <c r="DJ48" i="1"/>
  <c r="DT48" i="1"/>
  <c r="DD48" i="1"/>
  <c r="CL48" i="1"/>
  <c r="DQ48" i="1"/>
  <c r="DA48" i="1"/>
  <c r="CI48" i="1"/>
  <c r="DH48" i="1"/>
  <c r="CQ48" i="1"/>
  <c r="CX48" i="1"/>
  <c r="AS48" i="1"/>
  <c r="DM48" i="1"/>
  <c r="DO48" i="1"/>
  <c r="CO48" i="1"/>
  <c r="CM48" i="1"/>
  <c r="DN48" i="1"/>
  <c r="DE48" i="1"/>
  <c r="DC48" i="1"/>
  <c r="DF48" i="1"/>
  <c r="CT48" i="1"/>
  <c r="DV21" i="1"/>
  <c r="CX21" i="1"/>
  <c r="DT21" i="1"/>
  <c r="DC21" i="1"/>
  <c r="CK21" i="1"/>
  <c r="DG36" i="1"/>
  <c r="DB21" i="1"/>
  <c r="DE21" i="1"/>
  <c r="CY36" i="1"/>
  <c r="DP21" i="1"/>
  <c r="CJ21" i="1"/>
  <c r="DI59" i="1"/>
  <c r="DQ16" i="1"/>
  <c r="AN16" i="1"/>
  <c r="DB16" i="1"/>
  <c r="CV16" i="1"/>
  <c r="CM16" i="1"/>
  <c r="DS16" i="1"/>
  <c r="CW16" i="1"/>
  <c r="AS16" i="1"/>
  <c r="DN16" i="1"/>
  <c r="CY16" i="1"/>
  <c r="AM16" i="1"/>
  <c r="CS16" i="1"/>
  <c r="DQ18" i="1"/>
  <c r="DU18" i="1"/>
  <c r="CS18" i="1"/>
  <c r="CR18" i="1"/>
  <c r="DH18" i="1"/>
  <c r="CT18" i="1"/>
  <c r="AQ18" i="1"/>
  <c r="DD18" i="1"/>
  <c r="DT18" i="1"/>
  <c r="CM18" i="1"/>
  <c r="DC18" i="1"/>
  <c r="DS18" i="1"/>
  <c r="CP18" i="1"/>
  <c r="DF18" i="1"/>
  <c r="DV18" i="1"/>
  <c r="CQ18" i="1"/>
  <c r="DG18" i="1"/>
  <c r="DW18" i="1"/>
  <c r="DA18" i="1"/>
  <c r="AR20" i="1"/>
  <c r="DA20" i="1"/>
  <c r="DJ20" i="1"/>
  <c r="AP20" i="1"/>
  <c r="DK20" i="1"/>
  <c r="AS20" i="1"/>
  <c r="DN20" i="1"/>
  <c r="CW20" i="1"/>
  <c r="CO20" i="1"/>
  <c r="DM20" i="1"/>
  <c r="DG20" i="1"/>
  <c r="AM63" i="1"/>
  <c r="CR63" i="1"/>
  <c r="DH63" i="1"/>
  <c r="AR38" i="1"/>
  <c r="CJ38" i="1"/>
  <c r="DA38" i="1"/>
  <c r="DU38" i="1"/>
  <c r="AM38" i="1"/>
  <c r="CO38" i="1"/>
  <c r="CN38" i="1"/>
  <c r="CI49" i="1"/>
  <c r="AO49" i="1"/>
  <c r="CK30" i="1"/>
  <c r="DP30" i="1"/>
  <c r="DQ30" i="1"/>
  <c r="DA36" i="1"/>
  <c r="CZ36" i="1"/>
  <c r="DO36" i="1"/>
  <c r="DM36" i="1"/>
  <c r="DL36" i="1"/>
  <c r="CI36" i="1"/>
  <c r="CW21" i="1"/>
  <c r="DU21" i="1"/>
  <c r="CO21" i="1"/>
  <c r="CL21" i="1"/>
  <c r="AR21" i="1"/>
  <c r="AN21" i="1"/>
  <c r="CS21" i="1"/>
  <c r="DI21" i="1"/>
  <c r="AP21" i="1"/>
  <c r="CU21" i="1"/>
  <c r="DK21" i="1"/>
  <c r="AQ21" i="1"/>
  <c r="CV21" i="1"/>
  <c r="DL21" i="1"/>
  <c r="CI21" i="1"/>
  <c r="CY21" i="1"/>
  <c r="DO21" i="1"/>
  <c r="DN21" i="1"/>
  <c r="AS21" i="1"/>
  <c r="AO21" i="1"/>
  <c r="CR21" i="1"/>
  <c r="CT21" i="1"/>
  <c r="DF21" i="1"/>
  <c r="CK48" i="1"/>
  <c r="DK48" i="1"/>
  <c r="CW48" i="1"/>
  <c r="DW48" i="1"/>
  <c r="AN17" i="1"/>
  <c r="DU17" i="1"/>
  <c r="CT17" i="1"/>
  <c r="CM17" i="1"/>
  <c r="AR17" i="1"/>
  <c r="CI17" i="1"/>
  <c r="CJ17" i="1"/>
  <c r="DR19" i="1"/>
  <c r="CU19" i="1"/>
  <c r="DF19" i="1"/>
  <c r="DW19" i="1"/>
  <c r="AN19" i="1"/>
  <c r="DB22" i="1"/>
  <c r="CJ22" i="1"/>
  <c r="AP22" i="1"/>
  <c r="CV22" i="1"/>
  <c r="DO22" i="1"/>
  <c r="CP22" i="1"/>
  <c r="AR46" i="1"/>
  <c r="DR46" i="1"/>
  <c r="DO46" i="1"/>
  <c r="CL46" i="1"/>
  <c r="DB46" i="1"/>
  <c r="AP46" i="1"/>
  <c r="CU46" i="1"/>
  <c r="DK46" i="1"/>
  <c r="AS46" i="1"/>
  <c r="CX46" i="1"/>
  <c r="DN46" i="1"/>
  <c r="AN46" i="1"/>
  <c r="DD46" i="1"/>
  <c r="AQ46" i="1"/>
  <c r="DE46" i="1"/>
  <c r="CW46" i="1"/>
  <c r="DU46" i="1"/>
  <c r="DA53" i="1"/>
  <c r="DK53" i="1"/>
  <c r="AP53" i="1"/>
  <c r="CT53" i="1"/>
  <c r="CR53" i="1"/>
  <c r="DO53" i="1"/>
  <c r="CY53" i="1"/>
  <c r="CI53" i="1"/>
  <c r="DI53" i="1"/>
  <c r="DP53" i="1"/>
  <c r="CJ53" i="1"/>
  <c r="DV53" i="1"/>
  <c r="DF53" i="1"/>
  <c r="CP53" i="1"/>
  <c r="DT53" i="1"/>
  <c r="DD53" i="1"/>
  <c r="CN53" i="1"/>
  <c r="CL34" i="1"/>
  <c r="DB34" i="1"/>
  <c r="DR34" i="1"/>
  <c r="CM34" i="1"/>
  <c r="DC34" i="1"/>
  <c r="DS34" i="1"/>
  <c r="CP34" i="1"/>
  <c r="DF34" i="1"/>
  <c r="DV34" i="1"/>
  <c r="AR34" i="1"/>
  <c r="DG34" i="1"/>
  <c r="CJ34" i="1"/>
  <c r="DW34" i="1"/>
  <c r="CV34" i="1"/>
  <c r="DU34" i="1"/>
  <c r="CW34" i="1"/>
  <c r="CY34" i="1"/>
  <c r="CQ34" i="1"/>
  <c r="CN34" i="1"/>
  <c r="CS64" i="1"/>
  <c r="DE22" i="1"/>
  <c r="CI22" i="1"/>
  <c r="CS22" i="1"/>
  <c r="DM22" i="1"/>
  <c r="DQ53" i="1"/>
  <c r="CW19" i="1"/>
  <c r="CX17" i="1"/>
  <c r="AQ17" i="1"/>
  <c r="DD19" i="1"/>
  <c r="CL19" i="1"/>
  <c r="CJ19" i="1"/>
  <c r="AQ20" i="1"/>
  <c r="CT20" i="1"/>
  <c r="DI16" i="1"/>
  <c r="CY20" i="1"/>
  <c r="CJ20" i="1"/>
  <c r="AR49" i="1"/>
  <c r="CP49" i="1"/>
  <c r="CW18" i="1"/>
  <c r="DG38" i="1"/>
  <c r="CZ58" i="1"/>
  <c r="AN58" i="1"/>
  <c r="CU58" i="1"/>
  <c r="AS58" i="1"/>
  <c r="CT58" i="1"/>
  <c r="CY52" i="1"/>
  <c r="DP17" i="1"/>
  <c r="AO17" i="1"/>
  <c r="DJ17" i="1"/>
  <c r="DT17" i="1"/>
  <c r="DC17" i="1"/>
  <c r="DD17" i="1"/>
  <c r="AS17" i="1"/>
  <c r="DN17" i="1"/>
  <c r="CY17" i="1"/>
  <c r="CO17" i="1"/>
  <c r="CK17" i="1"/>
  <c r="DP19" i="1"/>
  <c r="DI19" i="1"/>
  <c r="DE19" i="1"/>
  <c r="DM19" i="1"/>
  <c r="DB19" i="1"/>
  <c r="CN19" i="1"/>
  <c r="AP19" i="1"/>
  <c r="DK19" i="1"/>
  <c r="CP19" i="1"/>
  <c r="DV19" i="1"/>
  <c r="DG19" i="1"/>
  <c r="DH19" i="1"/>
  <c r="DA19" i="1"/>
  <c r="DU19" i="1"/>
  <c r="CX22" i="1"/>
  <c r="AR22" i="1"/>
  <c r="AN22" i="1"/>
  <c r="DI22" i="1"/>
  <c r="CU22" i="1"/>
  <c r="AQ22" i="1"/>
  <c r="DL22" i="1"/>
  <c r="CY22" i="1"/>
  <c r="CT22" i="1"/>
  <c r="DV22" i="1"/>
  <c r="CR22" i="1"/>
  <c r="DL46" i="1"/>
  <c r="DG46" i="1"/>
  <c r="CZ46" i="1"/>
  <c r="DW46" i="1"/>
  <c r="CI46" i="1"/>
  <c r="CY46" i="1"/>
  <c r="DE53" i="1"/>
  <c r="DU53" i="1"/>
  <c r="DS53" i="1"/>
  <c r="DC53" i="1"/>
  <c r="CM53" i="1"/>
  <c r="DR53" i="1"/>
  <c r="DB53" i="1"/>
  <c r="CL53" i="1"/>
  <c r="AN53" i="1"/>
  <c r="AM53" i="1"/>
  <c r="CK53" i="1"/>
  <c r="DL37" i="1"/>
  <c r="CN37" i="1"/>
  <c r="DN41" i="1"/>
  <c r="AM17" i="1"/>
  <c r="CR17" i="1"/>
  <c r="DA17" i="1"/>
  <c r="DE17" i="1"/>
  <c r="CZ17" i="1"/>
  <c r="DQ17" i="1"/>
  <c r="CL17" i="1"/>
  <c r="DB17" i="1"/>
  <c r="DR17" i="1"/>
  <c r="CV17" i="1"/>
  <c r="AP17" i="1"/>
  <c r="CU17" i="1"/>
  <c r="DK17" i="1"/>
  <c r="CN17" i="1"/>
  <c r="DL17" i="1"/>
  <c r="CW17" i="1"/>
  <c r="CP17" i="1"/>
  <c r="DF17" i="1"/>
  <c r="DV17" i="1"/>
  <c r="CQ17" i="1"/>
  <c r="DG17" i="1"/>
  <c r="DW17" i="1"/>
  <c r="DM17" i="1"/>
  <c r="DI17" i="1"/>
  <c r="DH17" i="1"/>
  <c r="CR19" i="1"/>
  <c r="CS19" i="1"/>
  <c r="AO19" i="1"/>
  <c r="CT19" i="1"/>
  <c r="DJ19" i="1"/>
  <c r="AQ19" i="1"/>
  <c r="CV19" i="1"/>
  <c r="DT19" i="1"/>
  <c r="CM19" i="1"/>
  <c r="DC19" i="1"/>
  <c r="DS19" i="1"/>
  <c r="AS19" i="1"/>
  <c r="CX19" i="1"/>
  <c r="DN19" i="1"/>
  <c r="CI19" i="1"/>
  <c r="CY19" i="1"/>
  <c r="DO19" i="1"/>
  <c r="CK19" i="1"/>
  <c r="AR19" i="1"/>
  <c r="CZ19" i="1"/>
  <c r="DQ19" i="1"/>
  <c r="AM19" i="1"/>
  <c r="DJ22" i="1"/>
  <c r="CZ22" i="1"/>
  <c r="DP22" i="1"/>
  <c r="CL22" i="1"/>
  <c r="DR22" i="1"/>
  <c r="DN22" i="1"/>
  <c r="AS22" i="1"/>
  <c r="CW22" i="1"/>
  <c r="CK22" i="1"/>
  <c r="DA22" i="1"/>
  <c r="DQ22" i="1"/>
  <c r="CM22" i="1"/>
  <c r="DC22" i="1"/>
  <c r="DS22" i="1"/>
  <c r="CN22" i="1"/>
  <c r="DD22" i="1"/>
  <c r="DT22" i="1"/>
  <c r="CQ22" i="1"/>
  <c r="DG22" i="1"/>
  <c r="DW22" i="1"/>
  <c r="AO22" i="1"/>
  <c r="AM22" i="1"/>
  <c r="DF22" i="1"/>
  <c r="DU22" i="1"/>
  <c r="CO22" i="1"/>
  <c r="CS46" i="1"/>
  <c r="DH46" i="1"/>
  <c r="CN46" i="1"/>
  <c r="CK46" i="1"/>
  <c r="DT46" i="1"/>
  <c r="DM53" i="1"/>
  <c r="CO53" i="1"/>
  <c r="AR53" i="1"/>
  <c r="CW53" i="1"/>
  <c r="CI37" i="1"/>
  <c r="DM37" i="1"/>
  <c r="CK37" i="1"/>
  <c r="CZ37" i="1"/>
  <c r="CN52" i="1"/>
  <c r="CX55" i="1"/>
  <c r="CZ16" i="1"/>
  <c r="CR16" i="1"/>
  <c r="CK16" i="1"/>
  <c r="DP16" i="1"/>
  <c r="AR16" i="1"/>
  <c r="DH16" i="1"/>
  <c r="AO16" i="1"/>
  <c r="CT16" i="1"/>
  <c r="DJ16" i="1"/>
  <c r="AQ16" i="1"/>
  <c r="DD16" i="1"/>
  <c r="AP16" i="1"/>
  <c r="CU16" i="1"/>
  <c r="DK16" i="1"/>
  <c r="CN16" i="1"/>
  <c r="CO16" i="1"/>
  <c r="DE16" i="1"/>
  <c r="DU16" i="1"/>
  <c r="CP16" i="1"/>
  <c r="DF16" i="1"/>
  <c r="DV16" i="1"/>
  <c r="CQ16" i="1"/>
  <c r="DG16" i="1"/>
  <c r="DW16" i="1"/>
  <c r="CJ18" i="1"/>
  <c r="AM18" i="1"/>
  <c r="CZ18" i="1"/>
  <c r="DP18" i="1"/>
  <c r="DM18" i="1"/>
  <c r="DI18" i="1"/>
  <c r="CK18" i="1"/>
  <c r="DE18" i="1"/>
  <c r="CL18" i="1"/>
  <c r="DB18" i="1"/>
  <c r="DR18" i="1"/>
  <c r="CN18" i="1"/>
  <c r="DU20" i="1"/>
  <c r="CK20" i="1"/>
  <c r="CZ20" i="1"/>
  <c r="DO20" i="1"/>
  <c r="CL20" i="1"/>
  <c r="DB20" i="1"/>
  <c r="DR20" i="1"/>
  <c r="CV20" i="1"/>
  <c r="DT20" i="1"/>
  <c r="CM20" i="1"/>
  <c r="DC20" i="1"/>
  <c r="DS20" i="1"/>
  <c r="DL20" i="1"/>
  <c r="CP20" i="1"/>
  <c r="DF20" i="1"/>
  <c r="DV20" i="1"/>
  <c r="DQ20" i="1"/>
  <c r="DI20" i="1"/>
  <c r="AM20" i="1"/>
  <c r="CR20" i="1"/>
  <c r="AN20" i="1"/>
  <c r="DO38" i="1"/>
  <c r="DT38" i="1"/>
  <c r="CS38" i="1"/>
  <c r="CV38" i="1"/>
  <c r="DH38" i="1"/>
  <c r="CT49" i="1"/>
  <c r="DF49" i="1"/>
  <c r="DC49" i="1"/>
  <c r="DV49" i="1"/>
  <c r="DO49" i="1"/>
  <c r="CK36" i="1"/>
  <c r="AM36" i="1"/>
  <c r="DT36" i="1"/>
  <c r="CX59" i="1"/>
  <c r="CO59" i="1"/>
  <c r="AQ59" i="1"/>
  <c r="DJ59" i="1"/>
  <c r="DT59" i="1"/>
  <c r="CS60" i="1"/>
  <c r="CX62" i="1"/>
  <c r="AO41" i="1"/>
  <c r="AN59" i="1"/>
  <c r="DI41" i="1"/>
  <c r="CT24" i="1"/>
  <c r="DS35" i="1"/>
  <c r="AS59" i="1"/>
  <c r="DK59" i="1"/>
  <c r="DH59" i="1"/>
  <c r="CV62" i="1"/>
  <c r="CI59" i="1"/>
  <c r="DC59" i="1"/>
  <c r="CZ59" i="1"/>
  <c r="AO62" i="1"/>
  <c r="CW59" i="1"/>
  <c r="DR59" i="1"/>
  <c r="AM59" i="1"/>
  <c r="CK62" i="1"/>
  <c r="DG59" i="1"/>
  <c r="CL59" i="1"/>
  <c r="DF59" i="1"/>
  <c r="CN59" i="1"/>
  <c r="DA59" i="1"/>
  <c r="CR44" i="1"/>
  <c r="CV44" i="1"/>
  <c r="CP40" i="1"/>
  <c r="CV57" i="1"/>
  <c r="CS44" i="1"/>
  <c r="CM44" i="1"/>
  <c r="CU57" i="1"/>
  <c r="CO44" i="1"/>
  <c r="DQ44" i="1"/>
  <c r="DS44" i="1"/>
  <c r="DT40" i="1"/>
  <c r="DO57" i="1"/>
  <c r="CY35" i="1"/>
  <c r="CX35" i="1"/>
  <c r="DM40" i="1"/>
  <c r="DI44" i="1"/>
  <c r="DQ40" i="1"/>
  <c r="CX44" i="1"/>
  <c r="CT57" i="1"/>
  <c r="CL57" i="1"/>
  <c r="DB44" i="1"/>
  <c r="DP44" i="1"/>
  <c r="DU57" i="1"/>
  <c r="CZ44" i="1"/>
  <c r="DD57" i="1"/>
  <c r="CW60" i="1"/>
  <c r="DR40" i="1"/>
  <c r="CY44" i="1"/>
  <c r="DM44" i="1"/>
  <c r="AS44" i="1"/>
  <c r="AS56" i="1"/>
  <c r="DN51" i="1"/>
  <c r="CI44" i="1"/>
  <c r="AP44" i="1"/>
  <c r="AN51" i="1"/>
  <c r="DL56" i="1"/>
  <c r="CW44" i="1"/>
  <c r="DG44" i="1"/>
  <c r="DJ44" i="1"/>
  <c r="CU56" i="1"/>
  <c r="CT56" i="1"/>
  <c r="DF44" i="1"/>
  <c r="CS56" i="1"/>
  <c r="CR56" i="1"/>
  <c r="CQ35" i="1"/>
  <c r="CP56" i="1"/>
  <c r="DT56" i="1"/>
  <c r="DC56" i="1"/>
  <c r="DB56" i="1"/>
  <c r="DA56" i="1"/>
  <c r="CZ56" i="1"/>
  <c r="DU56" i="1"/>
  <c r="DD56" i="1"/>
  <c r="CM56" i="1"/>
  <c r="CL56" i="1"/>
  <c r="CK56" i="1"/>
  <c r="CJ56" i="1"/>
  <c r="CV35" i="1"/>
  <c r="DG51" i="1"/>
  <c r="DM56" i="1"/>
  <c r="CV56" i="1"/>
  <c r="AP56" i="1"/>
  <c r="AO56" i="1"/>
  <c r="AN56" i="1"/>
  <c r="AM56" i="1"/>
  <c r="CI35" i="1"/>
  <c r="DV56" i="1"/>
  <c r="DE56" i="1"/>
  <c r="CN56" i="1"/>
  <c r="DO56" i="1"/>
  <c r="DG56" i="1"/>
  <c r="DW56" i="1"/>
  <c r="AQ61" i="1"/>
  <c r="DN56" i="1"/>
  <c r="CW56" i="1"/>
  <c r="AQ56" i="1"/>
  <c r="CQ56" i="1"/>
  <c r="CI56" i="1"/>
  <c r="CY56" i="1"/>
  <c r="CT61" i="1"/>
  <c r="DF56" i="1"/>
  <c r="CO56" i="1"/>
  <c r="DS56" i="1"/>
  <c r="DR56" i="1"/>
  <c r="DQ56" i="1"/>
  <c r="DP56" i="1"/>
  <c r="CR61" i="1"/>
  <c r="CX56" i="1"/>
  <c r="AR56" i="1"/>
  <c r="DK56" i="1"/>
  <c r="DJ56" i="1"/>
  <c r="DI56" i="1"/>
  <c r="DO44" i="1"/>
  <c r="AM44" i="1"/>
  <c r="DT44" i="1"/>
  <c r="CP44" i="1"/>
  <c r="DR44" i="1"/>
  <c r="DN57" i="1"/>
  <c r="AQ57" i="1"/>
  <c r="DI57" i="1"/>
  <c r="DF57" i="1"/>
  <c r="CI57" i="1"/>
  <c r="AN57" i="1"/>
  <c r="CN44" i="1"/>
  <c r="AR44" i="1"/>
  <c r="DK44" i="1"/>
  <c r="CT44" i="1"/>
  <c r="DM57" i="1"/>
  <c r="CM57" i="1"/>
  <c r="DP57" i="1"/>
  <c r="CR60" i="1"/>
  <c r="CJ44" i="1"/>
  <c r="DU44" i="1"/>
  <c r="DV44" i="1"/>
  <c r="DC44" i="1"/>
  <c r="CL44" i="1"/>
  <c r="CW57" i="1"/>
  <c r="DW57" i="1"/>
  <c r="CJ57" i="1"/>
  <c r="AN44" i="1"/>
  <c r="CM39" i="1"/>
  <c r="DD44" i="1"/>
  <c r="DH44" i="1"/>
  <c r="DN44" i="1"/>
  <c r="CU44" i="1"/>
  <c r="CO57" i="1"/>
  <c r="CY57" i="1"/>
  <c r="AM57" i="1"/>
  <c r="AS54" i="1"/>
  <c r="DP52" i="1"/>
  <c r="AR55" i="1"/>
  <c r="DU62" i="1"/>
  <c r="DV62" i="1"/>
  <c r="AO61" i="1"/>
  <c r="CW39" i="1"/>
  <c r="AR52" i="1"/>
  <c r="DS55" i="1"/>
  <c r="DA61" i="1"/>
  <c r="DE52" i="1"/>
  <c r="DJ55" i="1"/>
  <c r="DV52" i="1"/>
  <c r="DI55" i="1"/>
  <c r="CV60" i="1"/>
  <c r="DS62" i="1"/>
  <c r="DE39" i="1"/>
  <c r="DH55" i="1"/>
  <c r="CM60" i="1"/>
  <c r="AP62" i="1"/>
  <c r="DE61" i="1"/>
  <c r="AM41" i="1"/>
  <c r="DU52" i="1"/>
  <c r="DA39" i="1"/>
  <c r="DL51" i="1"/>
  <c r="AO60" i="1"/>
  <c r="CL62" i="1"/>
  <c r="CO61" i="1"/>
  <c r="DD64" i="1"/>
  <c r="DF39" i="1"/>
  <c r="DO52" i="1"/>
  <c r="DM39" i="1"/>
  <c r="DG52" i="1"/>
  <c r="CW52" i="1"/>
  <c r="CX52" i="1"/>
  <c r="DQ39" i="1"/>
  <c r="DO39" i="1"/>
  <c r="DN39" i="1"/>
  <c r="CU39" i="1"/>
  <c r="AO39" i="1"/>
  <c r="CM52" i="1"/>
  <c r="CV52" i="1"/>
  <c r="AN52" i="1"/>
  <c r="DF55" i="1"/>
  <c r="CO55" i="1"/>
  <c r="AQ55" i="1"/>
  <c r="DR55" i="1"/>
  <c r="DQ55" i="1"/>
  <c r="DP55" i="1"/>
  <c r="AR62" i="1"/>
  <c r="DN62" i="1"/>
  <c r="CZ39" i="1"/>
  <c r="AP52" i="1"/>
  <c r="CT52" i="1"/>
  <c r="CL52" i="1"/>
  <c r="CR39" i="1"/>
  <c r="CO39" i="1"/>
  <c r="CX39" i="1"/>
  <c r="AP39" i="1"/>
  <c r="DM52" i="1"/>
  <c r="CO52" i="1"/>
  <c r="AQ52" i="1"/>
  <c r="DH52" i="1"/>
  <c r="CP55" i="1"/>
  <c r="CI55" i="1"/>
  <c r="DK55" i="1"/>
  <c r="DB55" i="1"/>
  <c r="DA55" i="1"/>
  <c r="CZ55" i="1"/>
  <c r="CQ54" i="1"/>
  <c r="CS39" i="1"/>
  <c r="CQ52" i="1"/>
  <c r="DF52" i="1"/>
  <c r="DW52" i="1"/>
  <c r="AQ39" i="1"/>
  <c r="AM39" i="1"/>
  <c r="CP39" i="1"/>
  <c r="DR39" i="1"/>
  <c r="DB52" i="1"/>
  <c r="DQ52" i="1"/>
  <c r="CZ52" i="1"/>
  <c r="AS55" i="1"/>
  <c r="DT55" i="1"/>
  <c r="DC55" i="1"/>
  <c r="CT55" i="1"/>
  <c r="CS55" i="1"/>
  <c r="CR55" i="1"/>
  <c r="DK54" i="1"/>
  <c r="CJ39" i="1"/>
  <c r="DI39" i="1"/>
  <c r="DS52" i="1"/>
  <c r="DU39" i="1"/>
  <c r="DP39" i="1"/>
  <c r="DL39" i="1"/>
  <c r="AS39" i="1"/>
  <c r="DJ39" i="1"/>
  <c r="DN52" i="1"/>
  <c r="DI52" i="1"/>
  <c r="CR52" i="1"/>
  <c r="DU55" i="1"/>
  <c r="DL55" i="1"/>
  <c r="CU55" i="1"/>
  <c r="CL55" i="1"/>
  <c r="CK55" i="1"/>
  <c r="CJ55" i="1"/>
  <c r="DB54" i="1"/>
  <c r="DK62" i="1"/>
  <c r="CN39" i="1"/>
  <c r="AO52" i="1"/>
  <c r="DH39" i="1"/>
  <c r="DD39" i="1"/>
  <c r="CY39" i="1"/>
  <c r="DS39" i="1"/>
  <c r="DB39" i="1"/>
  <c r="DT52" i="1"/>
  <c r="DA52" i="1"/>
  <c r="CJ52" i="1"/>
  <c r="DM55" i="1"/>
  <c r="DD55" i="1"/>
  <c r="CM55" i="1"/>
  <c r="AO55" i="1"/>
  <c r="AN55" i="1"/>
  <c r="AM55" i="1"/>
  <c r="DA54" i="1"/>
  <c r="DW39" i="1"/>
  <c r="CP52" i="1"/>
  <c r="CI52" i="1"/>
  <c r="DR52" i="1"/>
  <c r="AS52" i="1"/>
  <c r="DK52" i="1"/>
  <c r="CV39" i="1"/>
  <c r="CQ39" i="1"/>
  <c r="CK39" i="1"/>
  <c r="DK39" i="1"/>
  <c r="CT39" i="1"/>
  <c r="DL52" i="1"/>
  <c r="CS52" i="1"/>
  <c r="AM52" i="1"/>
  <c r="DV55" i="1"/>
  <c r="DE55" i="1"/>
  <c r="CV55" i="1"/>
  <c r="AP55" i="1"/>
  <c r="DO55" i="1"/>
  <c r="DW55" i="1"/>
  <c r="CR54" i="1"/>
  <c r="DT39" i="1"/>
  <c r="DC52" i="1"/>
  <c r="DJ52" i="1"/>
  <c r="AR39" i="1"/>
  <c r="CU52" i="1"/>
  <c r="CI39" i="1"/>
  <c r="AN39" i="1"/>
  <c r="DV39" i="1"/>
  <c r="DC39" i="1"/>
  <c r="CL39" i="1"/>
  <c r="DD52" i="1"/>
  <c r="CK52" i="1"/>
  <c r="DN55" i="1"/>
  <c r="CW55" i="1"/>
  <c r="CN55" i="1"/>
  <c r="CY55" i="1"/>
  <c r="DG55" i="1"/>
  <c r="CN24" i="1"/>
  <c r="CU24" i="1"/>
  <c r="CL24" i="1"/>
  <c r="AN24" i="1"/>
  <c r="DW24" i="1"/>
  <c r="DN24" i="1"/>
  <c r="AR41" i="1"/>
  <c r="DU51" i="1"/>
  <c r="CM51" i="1"/>
  <c r="DM41" i="1"/>
  <c r="DF41" i="1"/>
  <c r="CM41" i="1"/>
  <c r="DD51" i="1"/>
  <c r="DH51" i="1"/>
  <c r="CP59" i="1"/>
  <c r="AR59" i="1"/>
  <c r="DS59" i="1"/>
  <c r="DB59" i="1"/>
  <c r="CS59" i="1"/>
  <c r="CR59" i="1"/>
  <c r="CO60" i="1"/>
  <c r="CN60" i="1"/>
  <c r="AP60" i="1"/>
  <c r="DW60" i="1"/>
  <c r="CK60" i="1"/>
  <c r="AM60" i="1"/>
  <c r="DT62" i="1"/>
  <c r="CU62" i="1"/>
  <c r="DW62" i="1"/>
  <c r="AS62" i="1"/>
  <c r="DF64" i="1"/>
  <c r="AS64" i="1"/>
  <c r="DH41" i="1"/>
  <c r="DA41" i="1"/>
  <c r="CZ41" i="1"/>
  <c r="CX41" i="1"/>
  <c r="AP41" i="1"/>
  <c r="CV51" i="1"/>
  <c r="CR51" i="1"/>
  <c r="CT59" i="1"/>
  <c r="CK59" i="1"/>
  <c r="CJ59" i="1"/>
  <c r="AR60" i="1"/>
  <c r="AQ60" i="1"/>
  <c r="CP60" i="1"/>
  <c r="CQ60" i="1"/>
  <c r="AN60" i="1"/>
  <c r="CP62" i="1"/>
  <c r="DL62" i="1"/>
  <c r="CM62" i="1"/>
  <c r="CY62" i="1"/>
  <c r="DP62" i="1"/>
  <c r="CP64" i="1"/>
  <c r="DS64" i="1"/>
  <c r="CR64" i="1"/>
  <c r="DT41" i="1"/>
  <c r="AN41" i="1"/>
  <c r="CW24" i="1"/>
  <c r="CX24" i="1"/>
  <c r="AP51" i="1"/>
  <c r="DU41" i="1"/>
  <c r="CN41" i="1"/>
  <c r="CP41" i="1"/>
  <c r="DR41" i="1"/>
  <c r="AO51" i="1"/>
  <c r="AQ51" i="1"/>
  <c r="AM51" i="1"/>
  <c r="CY60" i="1"/>
  <c r="DG60" i="1"/>
  <c r="DR60" i="1"/>
  <c r="DV60" i="1"/>
  <c r="CI60" i="1"/>
  <c r="CW64" i="1"/>
  <c r="CU64" i="1"/>
  <c r="CJ64" i="1"/>
  <c r="CJ41" i="1"/>
  <c r="DG41" i="1"/>
  <c r="AQ24" i="1"/>
  <c r="CO24" i="1"/>
  <c r="DF24" i="1"/>
  <c r="AP24" i="1"/>
  <c r="DG24" i="1"/>
  <c r="DE24" i="1"/>
  <c r="DM24" i="1"/>
  <c r="DQ24" i="1"/>
  <c r="DH24" i="1"/>
  <c r="CY24" i="1"/>
  <c r="CP24" i="1"/>
  <c r="CQ51" i="1"/>
  <c r="CT51" i="1"/>
  <c r="CI41" i="1"/>
  <c r="CI51" i="1"/>
  <c r="DL41" i="1"/>
  <c r="AS41" i="1"/>
  <c r="DJ41" i="1"/>
  <c r="CL51" i="1"/>
  <c r="CP51" i="1"/>
  <c r="DQ51" i="1"/>
  <c r="DO59" i="1"/>
  <c r="DU59" i="1"/>
  <c r="DL59" i="1"/>
  <c r="CU59" i="1"/>
  <c r="AO59" i="1"/>
  <c r="DW59" i="1"/>
  <c r="AS60" i="1"/>
  <c r="DS60" i="1"/>
  <c r="DJ60" i="1"/>
  <c r="CX60" i="1"/>
  <c r="DF60" i="1"/>
  <c r="DM62" i="1"/>
  <c r="CN62" i="1"/>
  <c r="DR62" i="1"/>
  <c r="DQ62" i="1"/>
  <c r="CR62" i="1"/>
  <c r="CO64" i="1"/>
  <c r="DR64" i="1"/>
  <c r="DP41" i="1"/>
  <c r="CV41" i="1"/>
  <c r="AO24" i="1"/>
  <c r="DP24" i="1"/>
  <c r="DT24" i="1"/>
  <c r="AR24" i="1"/>
  <c r="DR24" i="1"/>
  <c r="DI24" i="1"/>
  <c r="CZ24" i="1"/>
  <c r="CQ24" i="1"/>
  <c r="AS24" i="1"/>
  <c r="DE51" i="1"/>
  <c r="CY51" i="1"/>
  <c r="DD41" i="1"/>
  <c r="CW51" i="1"/>
  <c r="CX51" i="1"/>
  <c r="DQ41" i="1"/>
  <c r="CY41" i="1"/>
  <c r="DS41" i="1"/>
  <c r="DB41" i="1"/>
  <c r="DW51" i="1"/>
  <c r="DC51" i="1"/>
  <c r="DI51" i="1"/>
  <c r="DV59" i="1"/>
  <c r="DM59" i="1"/>
  <c r="DD59" i="1"/>
  <c r="CM59" i="1"/>
  <c r="CQ59" i="1"/>
  <c r="CY59" i="1"/>
  <c r="DU60" i="1"/>
  <c r="DT60" i="1"/>
  <c r="DK60" i="1"/>
  <c r="DB60" i="1"/>
  <c r="DQ60" i="1"/>
  <c r="DP60" i="1"/>
  <c r="CW62" i="1"/>
  <c r="AQ62" i="1"/>
  <c r="DJ62" i="1"/>
  <c r="DA62" i="1"/>
  <c r="CJ62" i="1"/>
  <c r="DO64" i="1"/>
  <c r="DJ64" i="1"/>
  <c r="CW41" i="1"/>
  <c r="CO41" i="1"/>
  <c r="CS41" i="1"/>
  <c r="CM24" i="1"/>
  <c r="DO24" i="1"/>
  <c r="DU24" i="1"/>
  <c r="DL24" i="1"/>
  <c r="DS24" i="1"/>
  <c r="DJ24" i="1"/>
  <c r="DA24" i="1"/>
  <c r="CR24" i="1"/>
  <c r="CI24" i="1"/>
  <c r="DR51" i="1"/>
  <c r="AS51" i="1"/>
  <c r="DW41" i="1"/>
  <c r="DJ51" i="1"/>
  <c r="DE41" i="1"/>
  <c r="CK41" i="1"/>
  <c r="DK41" i="1"/>
  <c r="CT41" i="1"/>
  <c r="DM51" i="1"/>
  <c r="CO51" i="1"/>
  <c r="DO51" i="1"/>
  <c r="CS51" i="1"/>
  <c r="DN59" i="1"/>
  <c r="DE59" i="1"/>
  <c r="CV59" i="1"/>
  <c r="AP59" i="1"/>
  <c r="DQ59" i="1"/>
  <c r="DM60" i="1"/>
  <c r="DL60" i="1"/>
  <c r="DC60" i="1"/>
  <c r="CT60" i="1"/>
  <c r="DI60" i="1"/>
  <c r="DH60" i="1"/>
  <c r="CO62" i="1"/>
  <c r="CI62" i="1"/>
  <c r="DB62" i="1"/>
  <c r="CS62" i="1"/>
  <c r="CI64" i="1"/>
  <c r="CL64" i="1"/>
  <c r="CQ41" i="1"/>
  <c r="DD24" i="1"/>
  <c r="DK24" i="1"/>
  <c r="DB24" i="1"/>
  <c r="CS24" i="1"/>
  <c r="CJ24" i="1"/>
  <c r="CU51" i="1"/>
  <c r="DK51" i="1"/>
  <c r="DV51" i="1"/>
  <c r="CR41" i="1"/>
  <c r="DV41" i="1"/>
  <c r="DC41" i="1"/>
  <c r="CL41" i="1"/>
  <c r="DB51" i="1"/>
  <c r="CK51" i="1"/>
  <c r="DE60" i="1"/>
  <c r="DD60" i="1"/>
  <c r="CU60" i="1"/>
  <c r="CL60" i="1"/>
  <c r="DA60" i="1"/>
  <c r="CZ60" i="1"/>
  <c r="CX64" i="1"/>
  <c r="DA64" i="1"/>
  <c r="DU58" i="1"/>
  <c r="DD58" i="1"/>
  <c r="CM58" i="1"/>
  <c r="CL58" i="1"/>
  <c r="DW58" i="1"/>
  <c r="CJ58" i="1"/>
  <c r="DV57" i="1"/>
  <c r="DE57" i="1"/>
  <c r="CN57" i="1"/>
  <c r="AP57" i="1"/>
  <c r="AO57" i="1"/>
  <c r="DG57" i="1"/>
  <c r="DM58" i="1"/>
  <c r="CV58" i="1"/>
  <c r="AP58" i="1"/>
  <c r="AO58" i="1"/>
  <c r="DG58" i="1"/>
  <c r="AM58" i="1"/>
  <c r="DQ57" i="1"/>
  <c r="CQ57" i="1"/>
  <c r="DV58" i="1"/>
  <c r="DE58" i="1"/>
  <c r="CN58" i="1"/>
  <c r="DO58" i="1"/>
  <c r="DQ58" i="1"/>
  <c r="CY58" i="1"/>
  <c r="CR26" i="1"/>
  <c r="DN58" i="1"/>
  <c r="CW58" i="1"/>
  <c r="AQ58" i="1"/>
  <c r="CQ58" i="1"/>
  <c r="DI58" i="1"/>
  <c r="CI58" i="1"/>
  <c r="CX57" i="1"/>
  <c r="AR57" i="1"/>
  <c r="DS57" i="1"/>
  <c r="DR57" i="1"/>
  <c r="DA57" i="1"/>
  <c r="DH57" i="1"/>
  <c r="DF58" i="1"/>
  <c r="CO58" i="1"/>
  <c r="DS58" i="1"/>
  <c r="DR58" i="1"/>
  <c r="DA58" i="1"/>
  <c r="DP58" i="1"/>
  <c r="CP57" i="1"/>
  <c r="DT57" i="1"/>
  <c r="DK57" i="1"/>
  <c r="DJ57" i="1"/>
  <c r="CS57" i="1"/>
  <c r="CZ57" i="1"/>
  <c r="CX58" i="1"/>
  <c r="AR58" i="1"/>
  <c r="DK58" i="1"/>
  <c r="DJ58" i="1"/>
  <c r="CS58" i="1"/>
  <c r="DH58" i="1"/>
  <c r="AS57" i="1"/>
  <c r="DL57" i="1"/>
  <c r="DC57" i="1"/>
  <c r="DB57" i="1"/>
  <c r="CK57" i="1"/>
  <c r="CP58" i="1"/>
  <c r="DT58" i="1"/>
  <c r="DC58" i="1"/>
  <c r="DB58" i="1"/>
  <c r="CK58" i="1"/>
  <c r="CQ26" i="1"/>
  <c r="CK35" i="1"/>
  <c r="DT35" i="1"/>
  <c r="DQ35" i="1"/>
  <c r="CP35" i="1"/>
  <c r="DR35" i="1"/>
  <c r="DD35" i="1"/>
  <c r="DG40" i="1"/>
  <c r="CZ40" i="1"/>
  <c r="AS40" i="1"/>
  <c r="DJ40" i="1"/>
  <c r="CZ51" i="1"/>
  <c r="DG54" i="1"/>
  <c r="DT54" i="1"/>
  <c r="DC54" i="1"/>
  <c r="CT54" i="1"/>
  <c r="CS54" i="1"/>
  <c r="CJ54" i="1"/>
  <c r="DL61" i="1"/>
  <c r="CQ61" i="1"/>
  <c r="AR64" i="1"/>
  <c r="DT64" i="1"/>
  <c r="DK64" i="1"/>
  <c r="DB64" i="1"/>
  <c r="CK64" i="1"/>
  <c r="AM64" i="1"/>
  <c r="DA35" i="1"/>
  <c r="DW35" i="1"/>
  <c r="DG35" i="1"/>
  <c r="DE35" i="1"/>
  <c r="AS35" i="1"/>
  <c r="DJ35" i="1"/>
  <c r="DP35" i="1"/>
  <c r="CS40" i="1"/>
  <c r="CN40" i="1"/>
  <c r="DS40" i="1"/>
  <c r="DB40" i="1"/>
  <c r="DL40" i="1"/>
  <c r="DU54" i="1"/>
  <c r="DL54" i="1"/>
  <c r="CU54" i="1"/>
  <c r="CL54" i="1"/>
  <c r="CK54" i="1"/>
  <c r="AM54" i="1"/>
  <c r="CV61" i="1"/>
  <c r="DQ61" i="1"/>
  <c r="DV64" i="1"/>
  <c r="DW64" i="1"/>
  <c r="DL64" i="1"/>
  <c r="DC64" i="1"/>
  <c r="CT64" i="1"/>
  <c r="AN64" i="1"/>
  <c r="AM35" i="1"/>
  <c r="DI35" i="1"/>
  <c r="CS35" i="1"/>
  <c r="CR35" i="1"/>
  <c r="DK35" i="1"/>
  <c r="DB35" i="1"/>
  <c r="AR40" i="1"/>
  <c r="DK40" i="1"/>
  <c r="CT40" i="1"/>
  <c r="DV54" i="1"/>
  <c r="DM54" i="1"/>
  <c r="DD54" i="1"/>
  <c r="CM54" i="1"/>
  <c r="AO54" i="1"/>
  <c r="AN54" i="1"/>
  <c r="DM35" i="1"/>
  <c r="CW35" i="1"/>
  <c r="AR35" i="1"/>
  <c r="AQ35" i="1"/>
  <c r="DC35" i="1"/>
  <c r="CT35" i="1"/>
  <c r="DO40" i="1"/>
  <c r="DV40" i="1"/>
  <c r="DC40" i="1"/>
  <c r="CL40" i="1"/>
  <c r="CI40" i="1"/>
  <c r="DN54" i="1"/>
  <c r="DE54" i="1"/>
  <c r="CV54" i="1"/>
  <c r="AP54" i="1"/>
  <c r="DW54" i="1"/>
  <c r="CY54" i="1"/>
  <c r="DO60" i="1"/>
  <c r="CJ60" i="1"/>
  <c r="DC61" i="1"/>
  <c r="CK61" i="1"/>
  <c r="DU64" i="1"/>
  <c r="DG64" i="1"/>
  <c r="CV64" i="1"/>
  <c r="CM64" i="1"/>
  <c r="AO64" i="1"/>
  <c r="DP64" i="1"/>
  <c r="CZ35" i="1"/>
  <c r="CJ35" i="1"/>
  <c r="DO35" i="1"/>
  <c r="DV35" i="1"/>
  <c r="CU35" i="1"/>
  <c r="CL35" i="1"/>
  <c r="DA40" i="1"/>
  <c r="DN40" i="1"/>
  <c r="CU40" i="1"/>
  <c r="AO40" i="1"/>
  <c r="DD40" i="1"/>
  <c r="DF54" i="1"/>
  <c r="CW54" i="1"/>
  <c r="CN54" i="1"/>
  <c r="CI54" i="1"/>
  <c r="DO54" i="1"/>
  <c r="DP54" i="1"/>
  <c r="CM61" i="1"/>
  <c r="DF61" i="1"/>
  <c r="DM64" i="1"/>
  <c r="CY64" i="1"/>
  <c r="CN64" i="1"/>
  <c r="AP64" i="1"/>
  <c r="DQ64" i="1"/>
  <c r="DH64" i="1"/>
  <c r="CO26" i="1"/>
  <c r="CN35" i="1"/>
  <c r="CO35" i="1"/>
  <c r="DN35" i="1"/>
  <c r="CM35" i="1"/>
  <c r="AO35" i="1"/>
  <c r="CO40" i="1"/>
  <c r="DF40" i="1"/>
  <c r="CM40" i="1"/>
  <c r="CV40" i="1"/>
  <c r="DW40" i="1"/>
  <c r="CX54" i="1"/>
  <c r="CO54" i="1"/>
  <c r="AQ54" i="1"/>
  <c r="DR54" i="1"/>
  <c r="DQ54" i="1"/>
  <c r="DH54" i="1"/>
  <c r="DN60" i="1"/>
  <c r="DU61" i="1"/>
  <c r="CP61" i="1"/>
  <c r="DH61" i="1"/>
  <c r="DE64" i="1"/>
  <c r="CQ64" i="1"/>
  <c r="AQ64" i="1"/>
  <c r="DN64" i="1"/>
  <c r="DI64" i="1"/>
  <c r="DA26" i="1"/>
  <c r="DL35" i="1"/>
  <c r="DH35" i="1"/>
  <c r="DU35" i="1"/>
  <c r="DF35" i="1"/>
  <c r="AP35" i="1"/>
  <c r="AM40" i="1"/>
  <c r="CX40" i="1"/>
  <c r="AP40" i="1"/>
  <c r="CP54" i="1"/>
  <c r="AR54" i="1"/>
  <c r="DS54" i="1"/>
  <c r="DJ54" i="1"/>
  <c r="DI54" i="1"/>
  <c r="CY26" i="1"/>
  <c r="CN51" i="1"/>
  <c r="DP51" i="1"/>
  <c r="CQ62" i="1"/>
  <c r="DO62" i="1"/>
  <c r="DF62" i="1"/>
  <c r="DG62" i="1"/>
  <c r="AN62" i="1"/>
  <c r="AM62" i="1"/>
  <c r="CW61" i="1"/>
  <c r="CN61" i="1"/>
  <c r="AP61" i="1"/>
  <c r="DG61" i="1"/>
  <c r="CS61" i="1"/>
  <c r="CZ61" i="1"/>
  <c r="DR26" i="1"/>
  <c r="DF26" i="1"/>
  <c r="AR61" i="1"/>
  <c r="CY61" i="1"/>
  <c r="DR61" i="1"/>
  <c r="DN61" i="1"/>
  <c r="AN61" i="1"/>
  <c r="CJ61" i="1"/>
  <c r="CR40" i="1"/>
  <c r="CY40" i="1"/>
  <c r="DE40" i="1"/>
  <c r="AN40" i="1"/>
  <c r="DH40" i="1"/>
  <c r="CW40" i="1"/>
  <c r="AQ40" i="1"/>
  <c r="DI40" i="1"/>
  <c r="CJ40" i="1"/>
  <c r="DU40" i="1"/>
  <c r="CK40" i="1"/>
  <c r="CQ40" i="1"/>
  <c r="CX26" i="1"/>
  <c r="DW61" i="1"/>
  <c r="DS61" i="1"/>
  <c r="DJ61" i="1"/>
  <c r="CX61" i="1"/>
  <c r="DO61" i="1"/>
  <c r="AM61" i="1"/>
  <c r="DJ26" i="1"/>
  <c r="DI26" i="1"/>
  <c r="CW26" i="1"/>
  <c r="CM23" i="1"/>
  <c r="DT51" i="1"/>
  <c r="DA51" i="1"/>
  <c r="DE62" i="1"/>
  <c r="DD62" i="1"/>
  <c r="DC62" i="1"/>
  <c r="CT62" i="1"/>
  <c r="DI62" i="1"/>
  <c r="DV61" i="1"/>
  <c r="DT61" i="1"/>
  <c r="DK61" i="1"/>
  <c r="DB61" i="1"/>
  <c r="AS61" i="1"/>
  <c r="CI61" i="1"/>
  <c r="DA44" i="1"/>
  <c r="DE44" i="1"/>
  <c r="DL44" i="1"/>
  <c r="CQ44" i="1"/>
  <c r="DW44" i="1"/>
  <c r="AQ44" i="1"/>
  <c r="CK44" i="1"/>
  <c r="AR51" i="1"/>
  <c r="DF51" i="1"/>
  <c r="DS51" i="1"/>
  <c r="CZ26" i="1"/>
  <c r="AQ26" i="1"/>
  <c r="DM61" i="1"/>
  <c r="DD61" i="1"/>
  <c r="CU61" i="1"/>
  <c r="CL61" i="1"/>
  <c r="DI61" i="1"/>
  <c r="AM50" i="1"/>
  <c r="CJ50" i="1"/>
  <c r="CR50" i="1"/>
  <c r="CZ50" i="1"/>
  <c r="DH50" i="1"/>
  <c r="DP50" i="1"/>
  <c r="AN50" i="1"/>
  <c r="CK50" i="1"/>
  <c r="CS50" i="1"/>
  <c r="DA50" i="1"/>
  <c r="DI50" i="1"/>
  <c r="DQ50" i="1"/>
  <c r="AQ50" i="1"/>
  <c r="CN50" i="1"/>
  <c r="CV50" i="1"/>
  <c r="DD50" i="1"/>
  <c r="DL50" i="1"/>
  <c r="DT50" i="1"/>
  <c r="AR50" i="1"/>
  <c r="CT50" i="1"/>
  <c r="DF50" i="1"/>
  <c r="DS50" i="1"/>
  <c r="CU50" i="1"/>
  <c r="CI50" i="1"/>
  <c r="CW50" i="1"/>
  <c r="DJ50" i="1"/>
  <c r="DV50" i="1"/>
  <c r="CY50" i="1"/>
  <c r="DN50" i="1"/>
  <c r="CL50" i="1"/>
  <c r="CX50" i="1"/>
  <c r="DK50" i="1"/>
  <c r="DW50" i="1"/>
  <c r="CM50" i="1"/>
  <c r="CO50" i="1"/>
  <c r="DU50" i="1"/>
  <c r="DM50" i="1"/>
  <c r="DB50" i="1"/>
  <c r="DG50" i="1"/>
  <c r="AO50" i="1"/>
  <c r="CP50" i="1"/>
  <c r="DC50" i="1"/>
  <c r="DO50" i="1"/>
  <c r="AP50" i="1"/>
  <c r="CQ50" i="1"/>
  <c r="DE50" i="1"/>
  <c r="DR50" i="1"/>
  <c r="AS50" i="1"/>
  <c r="AO45" i="1"/>
  <c r="CL45" i="1"/>
  <c r="CT45" i="1"/>
  <c r="DB45" i="1"/>
  <c r="DJ45" i="1"/>
  <c r="DR45" i="1"/>
  <c r="AP45" i="1"/>
  <c r="CM45" i="1"/>
  <c r="CU45" i="1"/>
  <c r="DC45" i="1"/>
  <c r="DK45" i="1"/>
  <c r="DS45" i="1"/>
  <c r="AS45" i="1"/>
  <c r="CP45" i="1"/>
  <c r="CX45" i="1"/>
  <c r="DF45" i="1"/>
  <c r="DN45" i="1"/>
  <c r="DV45" i="1"/>
  <c r="AQ45" i="1"/>
  <c r="CR45" i="1"/>
  <c r="DE45" i="1"/>
  <c r="DQ45" i="1"/>
  <c r="AR45" i="1"/>
  <c r="CS45" i="1"/>
  <c r="DG45" i="1"/>
  <c r="DT45" i="1"/>
  <c r="CK45" i="1"/>
  <c r="CY45" i="1"/>
  <c r="DL45" i="1"/>
  <c r="AM45" i="1"/>
  <c r="CW45" i="1"/>
  <c r="DP45" i="1"/>
  <c r="CZ45" i="1"/>
  <c r="AN45" i="1"/>
  <c r="DU45" i="1"/>
  <c r="CI45" i="1"/>
  <c r="DA45" i="1"/>
  <c r="DW45" i="1"/>
  <c r="CO45" i="1"/>
  <c r="CJ45" i="1"/>
  <c r="DD45" i="1"/>
  <c r="DI45" i="1"/>
  <c r="CN45" i="1"/>
  <c r="DH45" i="1"/>
  <c r="CQ45" i="1"/>
  <c r="DM45" i="1"/>
  <c r="CV45" i="1"/>
  <c r="DO45" i="1"/>
  <c r="CP27" i="1"/>
  <c r="CL23" i="1"/>
  <c r="AO23" i="1"/>
  <c r="DE23" i="1"/>
  <c r="AN23" i="1"/>
  <c r="CW23" i="1"/>
  <c r="DN23" i="1"/>
  <c r="CV23" i="1"/>
  <c r="DW23" i="1"/>
  <c r="CN23" i="1"/>
  <c r="DO23" i="1"/>
  <c r="CU23" i="1"/>
  <c r="AS27" i="1"/>
  <c r="DA27" i="1"/>
  <c r="AR27" i="1"/>
  <c r="CO23" i="1"/>
  <c r="AQ23" i="1"/>
  <c r="AP23" i="1"/>
  <c r="CX23" i="1"/>
  <c r="DP23" i="1"/>
  <c r="DG23" i="1"/>
  <c r="CS27" i="1"/>
  <c r="CL27" i="1"/>
  <c r="AR23" i="1"/>
  <c r="DV23" i="1"/>
  <c r="AS23" i="1"/>
  <c r="DQ23" i="1"/>
  <c r="DH23" i="1"/>
  <c r="CY23" i="1"/>
  <c r="CZ23" i="1"/>
  <c r="DS27" i="1"/>
  <c r="CI23" i="1"/>
  <c r="CY27" i="1"/>
  <c r="DU23" i="1"/>
  <c r="DL23" i="1"/>
  <c r="DK23" i="1"/>
  <c r="DB23" i="1"/>
  <c r="CS23" i="1"/>
  <c r="CJ23" i="1"/>
  <c r="CR27" i="1"/>
  <c r="DJ27" i="1"/>
  <c r="DF23" i="1"/>
  <c r="CP23" i="1"/>
  <c r="DR23" i="1"/>
  <c r="DI23" i="1"/>
  <c r="CQ23" i="1"/>
  <c r="CJ27" i="1"/>
  <c r="DT23" i="1"/>
  <c r="DS23" i="1"/>
  <c r="DJ23" i="1"/>
  <c r="DA23" i="1"/>
  <c r="CR23" i="1"/>
  <c r="CQ27" i="1"/>
  <c r="DM23" i="1"/>
  <c r="DD23" i="1"/>
  <c r="DC23" i="1"/>
  <c r="CT23" i="1"/>
  <c r="CK23" i="1"/>
  <c r="DB26" i="1"/>
  <c r="CJ26" i="1"/>
  <c r="CP26" i="1"/>
  <c r="CK27" i="1"/>
  <c r="CI27" i="1"/>
  <c r="DK27" i="1"/>
  <c r="CT26" i="1"/>
  <c r="DT26" i="1"/>
  <c r="DL27" i="1"/>
  <c r="DC27" i="1"/>
  <c r="CL26" i="1"/>
  <c r="AN26" i="1"/>
  <c r="AP26" i="1"/>
  <c r="DS26" i="1"/>
  <c r="CU26" i="1"/>
  <c r="DL26" i="1"/>
  <c r="AO27" i="1"/>
  <c r="CT27" i="1"/>
  <c r="DV27" i="1"/>
  <c r="DM27" i="1"/>
  <c r="DD27" i="1"/>
  <c r="CU27" i="1"/>
  <c r="CS26" i="1"/>
  <c r="AR26" i="1"/>
  <c r="AO26" i="1"/>
  <c r="DK26" i="1"/>
  <c r="DW26" i="1"/>
  <c r="CM26" i="1"/>
  <c r="DU26" i="1"/>
  <c r="DD26" i="1"/>
  <c r="DP27" i="1"/>
  <c r="DW27" i="1"/>
  <c r="DN27" i="1"/>
  <c r="DE27" i="1"/>
  <c r="CV27" i="1"/>
  <c r="CM27" i="1"/>
  <c r="DC26" i="1"/>
  <c r="DP26" i="1"/>
  <c r="DO26" i="1"/>
  <c r="DV26" i="1"/>
  <c r="DM26" i="1"/>
  <c r="CV26" i="1"/>
  <c r="DQ27" i="1"/>
  <c r="DH27" i="1"/>
  <c r="DO27" i="1"/>
  <c r="DF27" i="1"/>
  <c r="CW27" i="1"/>
  <c r="CN27" i="1"/>
  <c r="AP27" i="1"/>
  <c r="CI26" i="1"/>
  <c r="AM27" i="1"/>
  <c r="DB27" i="1"/>
  <c r="DT27" i="1"/>
  <c r="CK26" i="1"/>
  <c r="AM26" i="1"/>
  <c r="AS26" i="1"/>
  <c r="AN27" i="1"/>
  <c r="DR27" i="1"/>
  <c r="DU27" i="1"/>
  <c r="DQ26" i="1"/>
  <c r="DH26" i="1"/>
  <c r="DG26" i="1"/>
  <c r="DN26" i="1"/>
  <c r="DE26" i="1"/>
  <c r="DI27" i="1"/>
  <c r="CZ27" i="1"/>
  <c r="DG27" i="1"/>
  <c r="CX27" i="1"/>
  <c r="CO27" i="1"/>
  <c r="J17" i="1" l="1"/>
  <c r="R17" i="1" s="1"/>
  <c r="AF15" i="1"/>
  <c r="AG15" i="1" s="1"/>
  <c r="O23" i="1"/>
  <c r="P23" i="1" s="1"/>
  <c r="N28" i="1"/>
  <c r="N26" i="1"/>
  <c r="O26" i="1"/>
  <c r="O27" i="1"/>
  <c r="N27" i="1"/>
  <c r="Q27" i="1"/>
  <c r="N50" i="1"/>
  <c r="O50" i="1"/>
  <c r="Q61" i="1"/>
  <c r="N62" i="1"/>
  <c r="O62" i="1"/>
  <c r="N40" i="1"/>
  <c r="O40" i="1"/>
  <c r="Q40" i="1"/>
  <c r="N54" i="1"/>
  <c r="O54" i="1"/>
  <c r="N64" i="1"/>
  <c r="O64" i="1"/>
  <c r="Q58" i="1"/>
  <c r="Q62" i="1"/>
  <c r="Q41" i="1"/>
  <c r="O51" i="1"/>
  <c r="N51" i="1"/>
  <c r="Q39" i="1"/>
  <c r="Q52" i="1"/>
  <c r="O55" i="1"/>
  <c r="N55" i="1"/>
  <c r="Q55" i="1"/>
  <c r="N56" i="1"/>
  <c r="O56" i="1"/>
  <c r="Q44" i="1"/>
  <c r="N22" i="1"/>
  <c r="O22" i="1"/>
  <c r="P22" i="1" s="1"/>
  <c r="O19" i="1"/>
  <c r="P19" i="1" s="1"/>
  <c r="N19" i="1"/>
  <c r="N17" i="1"/>
  <c r="O17" i="1"/>
  <c r="Q46" i="1"/>
  <c r="Q53" i="1"/>
  <c r="Q36" i="1"/>
  <c r="Q49" i="1"/>
  <c r="O63" i="1"/>
  <c r="N63" i="1"/>
  <c r="O16" i="1"/>
  <c r="N16" i="1"/>
  <c r="Q48" i="1"/>
  <c r="O21" i="1"/>
  <c r="N21" i="1"/>
  <c r="Q33" i="1"/>
  <c r="O49" i="1"/>
  <c r="N49" i="1"/>
  <c r="Q20" i="1"/>
  <c r="R20" i="1" s="1"/>
  <c r="Q16" i="1"/>
  <c r="Q32" i="1"/>
  <c r="O25" i="1"/>
  <c r="N25" i="1"/>
  <c r="N42" i="1"/>
  <c r="O42" i="1"/>
  <c r="Q30" i="1"/>
  <c r="O47" i="1"/>
  <c r="N47" i="1"/>
  <c r="Q43" i="1"/>
  <c r="Q31" i="1"/>
  <c r="Q42" i="1"/>
  <c r="N46" i="1"/>
  <c r="O46" i="1"/>
  <c r="N30" i="1"/>
  <c r="O30" i="1"/>
  <c r="Q47" i="1"/>
  <c r="N32" i="1"/>
  <c r="O32" i="1"/>
  <c r="O37" i="1"/>
  <c r="N37" i="1"/>
  <c r="Q34" i="1"/>
  <c r="P21" i="1"/>
  <c r="N23" i="1"/>
  <c r="O28" i="1"/>
  <c r="Q26" i="1"/>
  <c r="Q23" i="1"/>
  <c r="R23" i="1" s="1"/>
  <c r="Q45" i="1"/>
  <c r="O45" i="1"/>
  <c r="N45" i="1"/>
  <c r="Q50" i="1"/>
  <c r="O61" i="1"/>
  <c r="N61" i="1"/>
  <c r="Q54" i="1"/>
  <c r="O35" i="1"/>
  <c r="N35" i="1"/>
  <c r="N58" i="1"/>
  <c r="O58" i="1"/>
  <c r="Q64" i="1"/>
  <c r="Q24" i="1"/>
  <c r="R24" i="1" s="1"/>
  <c r="Q51" i="1"/>
  <c r="Q60" i="1"/>
  <c r="N60" i="1"/>
  <c r="O60" i="1"/>
  <c r="N52" i="1"/>
  <c r="O52" i="1"/>
  <c r="O39" i="1"/>
  <c r="N39" i="1"/>
  <c r="O41" i="1"/>
  <c r="N41" i="1"/>
  <c r="O57" i="1"/>
  <c r="N57" i="1"/>
  <c r="Q57" i="1"/>
  <c r="N44" i="1"/>
  <c r="O44" i="1"/>
  <c r="Q56" i="1"/>
  <c r="Q35" i="1"/>
  <c r="O59" i="1"/>
  <c r="N59" i="1"/>
  <c r="Q59" i="1"/>
  <c r="N36" i="1"/>
  <c r="O36" i="1"/>
  <c r="N20" i="1"/>
  <c r="O20" i="1"/>
  <c r="P20" i="1" s="1"/>
  <c r="L20" i="1" s="1"/>
  <c r="Q37" i="1"/>
  <c r="Q19" i="1"/>
  <c r="O53" i="1"/>
  <c r="N53" i="1"/>
  <c r="Q22" i="1"/>
  <c r="R22" i="1" s="1"/>
  <c r="Q17" i="1"/>
  <c r="Q21" i="1"/>
  <c r="R21" i="1" s="1"/>
  <c r="N38" i="1"/>
  <c r="O38" i="1"/>
  <c r="N48" i="1"/>
  <c r="O48" i="1"/>
  <c r="Q38" i="1"/>
  <c r="Q63" i="1"/>
  <c r="Q25" i="1"/>
  <c r="O33" i="1"/>
  <c r="N33" i="1"/>
  <c r="O29" i="1"/>
  <c r="N29" i="1"/>
  <c r="O43" i="1"/>
  <c r="N43" i="1"/>
  <c r="Q29" i="1"/>
  <c r="Q28" i="1"/>
  <c r="N34" i="1"/>
  <c r="O34" i="1"/>
  <c r="N24" i="1"/>
  <c r="O24" i="1"/>
  <c r="P24" i="1" s="1"/>
  <c r="O31" i="1"/>
  <c r="N31" i="1"/>
  <c r="R19" i="1"/>
  <c r="O18" i="1"/>
  <c r="P18" i="1" s="1"/>
  <c r="N18" i="1"/>
  <c r="Q18" i="1"/>
  <c r="R18" i="1" s="1"/>
  <c r="J26" i="1"/>
  <c r="J16" i="1"/>
  <c r="AH27" i="1"/>
  <c r="J27" i="1" s="1"/>
  <c r="AI32" i="1"/>
  <c r="AI34" i="1"/>
  <c r="AH25" i="1"/>
  <c r="J25" i="1" s="1"/>
  <c r="AG32" i="1"/>
  <c r="AH30" i="1"/>
  <c r="AG33" i="1"/>
  <c r="AG30" i="1"/>
  <c r="AI37" i="1"/>
  <c r="AI31" i="1"/>
  <c r="AG31" i="1"/>
  <c r="P17" i="1" l="1"/>
  <c r="L17" i="1" s="1"/>
  <c r="K17" i="1" s="1"/>
  <c r="J30" i="1"/>
  <c r="R30" i="1" s="1"/>
  <c r="L24" i="1"/>
  <c r="K24" i="1" s="1"/>
  <c r="AH15" i="1"/>
  <c r="J15" i="1" s="1"/>
  <c r="R26" i="1"/>
  <c r="L21" i="1"/>
  <c r="K21" i="1" s="1"/>
  <c r="R16" i="1"/>
  <c r="L22" i="1"/>
  <c r="K22" i="1" s="1"/>
  <c r="P26" i="1"/>
  <c r="P27" i="1"/>
  <c r="R27" i="1"/>
  <c r="P25" i="1"/>
  <c r="R25" i="1"/>
  <c r="L18" i="1"/>
  <c r="K18" i="1" s="1"/>
  <c r="L23" i="1"/>
  <c r="K23" i="1" s="1"/>
  <c r="L19" i="1"/>
  <c r="K19" i="1" s="1"/>
  <c r="P16" i="1"/>
  <c r="K20" i="1"/>
  <c r="AH29" i="1"/>
  <c r="J29" i="1" s="1"/>
  <c r="AH31" i="1"/>
  <c r="J31" i="1" s="1"/>
  <c r="AH28" i="1"/>
  <c r="J28" i="1" s="1"/>
  <c r="R28" i="1" s="1"/>
  <c r="AI36" i="1"/>
  <c r="AH35" i="1"/>
  <c r="AI38" i="1"/>
  <c r="AG35" i="1"/>
  <c r="AI35" i="1"/>
  <c r="AG36" i="1"/>
  <c r="AH34" i="1"/>
  <c r="P30" i="1" l="1"/>
  <c r="L30" i="1" s="1"/>
  <c r="K30" i="1" s="1"/>
  <c r="L16" i="1"/>
  <c r="K16" i="1" s="1"/>
  <c r="L26" i="1"/>
  <c r="K26" i="1" s="1"/>
  <c r="P29" i="1"/>
  <c r="R29" i="1"/>
  <c r="L25" i="1"/>
  <c r="K25" i="1" s="1"/>
  <c r="L27" i="1"/>
  <c r="K27" i="1" s="1"/>
  <c r="P31" i="1"/>
  <c r="R31" i="1"/>
  <c r="P28" i="1"/>
  <c r="L28" i="1" s="1"/>
  <c r="K28" i="1" s="1"/>
  <c r="J35" i="1"/>
  <c r="AG34" i="1"/>
  <c r="J34" i="1" s="1"/>
  <c r="AH32" i="1"/>
  <c r="J32" i="1" s="1"/>
  <c r="AH33" i="1"/>
  <c r="J33" i="1" s="1"/>
  <c r="AH37" i="1"/>
  <c r="AH36" i="1"/>
  <c r="J36" i="1" s="1"/>
  <c r="AG37" i="1"/>
  <c r="AI39" i="1"/>
  <c r="AH38" i="1"/>
  <c r="AI41" i="1"/>
  <c r="AH40" i="1"/>
  <c r="AI42" i="1"/>
  <c r="AG39" i="1"/>
  <c r="AI40" i="1"/>
  <c r="J37" i="1" l="1"/>
  <c r="P37" i="1" s="1"/>
  <c r="P36" i="1"/>
  <c r="R36" i="1"/>
  <c r="P33" i="1"/>
  <c r="R33" i="1"/>
  <c r="P34" i="1"/>
  <c r="R34" i="1"/>
  <c r="R32" i="1"/>
  <c r="P32" i="1"/>
  <c r="P35" i="1"/>
  <c r="R35" i="1"/>
  <c r="L31" i="1"/>
  <c r="K31" i="1" s="1"/>
  <c r="L29" i="1"/>
  <c r="K29" i="1" s="1"/>
  <c r="AG38" i="1"/>
  <c r="J38" i="1" s="1"/>
  <c r="AG40" i="1"/>
  <c r="J40" i="1" s="1"/>
  <c r="AH39" i="1"/>
  <c r="J39" i="1" s="1"/>
  <c r="AI46" i="1"/>
  <c r="AI43" i="1"/>
  <c r="AI44" i="1"/>
  <c r="AH43" i="1"/>
  <c r="AI45" i="1"/>
  <c r="R37" i="1" l="1"/>
  <c r="L37" i="1" s="1"/>
  <c r="K37" i="1" s="1"/>
  <c r="L35" i="1"/>
  <c r="K35" i="1" s="1"/>
  <c r="L34" i="1"/>
  <c r="K34" i="1" s="1"/>
  <c r="L33" i="1"/>
  <c r="K33" i="1" s="1"/>
  <c r="L36" i="1"/>
  <c r="K36" i="1" s="1"/>
  <c r="P39" i="1"/>
  <c r="R39" i="1"/>
  <c r="P40" i="1"/>
  <c r="R40" i="1"/>
  <c r="L32" i="1"/>
  <c r="K32" i="1" s="1"/>
  <c r="P38" i="1"/>
  <c r="R38" i="1"/>
  <c r="AH42" i="1"/>
  <c r="AG42" i="1"/>
  <c r="AH41" i="1"/>
  <c r="AG41" i="1"/>
  <c r="AH46" i="1"/>
  <c r="AI49" i="1"/>
  <c r="AI48" i="1"/>
  <c r="AG43" i="1"/>
  <c r="J43" i="1" s="1"/>
  <c r="AH45" i="1"/>
  <c r="AI50" i="1"/>
  <c r="AG45" i="1"/>
  <c r="J45" i="1" s="1"/>
  <c r="AI47" i="1"/>
  <c r="L40" i="1" l="1"/>
  <c r="K40" i="1" s="1"/>
  <c r="P43" i="1"/>
  <c r="R43" i="1"/>
  <c r="L38" i="1"/>
  <c r="K38" i="1" s="1"/>
  <c r="P45" i="1"/>
  <c r="R45" i="1"/>
  <c r="L39" i="1"/>
  <c r="K39" i="1" s="1"/>
  <c r="J41" i="1"/>
  <c r="J42" i="1"/>
  <c r="AH44" i="1"/>
  <c r="AG44" i="1"/>
  <c r="AH48" i="1"/>
  <c r="AI54" i="1"/>
  <c r="AH49" i="1"/>
  <c r="AI52" i="1"/>
  <c r="AG46" i="1"/>
  <c r="J46" i="1" s="1"/>
  <c r="AI51" i="1"/>
  <c r="AG48" i="1"/>
  <c r="AI53" i="1"/>
  <c r="J48" i="1" l="1"/>
  <c r="P48" i="1" s="1"/>
  <c r="L45" i="1"/>
  <c r="K45" i="1" s="1"/>
  <c r="R42" i="1"/>
  <c r="P42" i="1"/>
  <c r="R46" i="1"/>
  <c r="P46" i="1"/>
  <c r="P41" i="1"/>
  <c r="R41" i="1"/>
  <c r="L43" i="1"/>
  <c r="K43" i="1" s="1"/>
  <c r="J44" i="1"/>
  <c r="AH47" i="1"/>
  <c r="AG47" i="1"/>
  <c r="AH50" i="1"/>
  <c r="AI58" i="1"/>
  <c r="AH52" i="1"/>
  <c r="AI57" i="1"/>
  <c r="AG49" i="1"/>
  <c r="J49" i="1" s="1"/>
  <c r="AI55" i="1"/>
  <c r="AI56" i="1"/>
  <c r="R48" i="1" l="1"/>
  <c r="L48" i="1" s="1"/>
  <c r="K48" i="1" s="1"/>
  <c r="L46" i="1"/>
  <c r="K46" i="1" s="1"/>
  <c r="L42" i="1"/>
  <c r="K42" i="1" s="1"/>
  <c r="R44" i="1"/>
  <c r="P44" i="1"/>
  <c r="R49" i="1"/>
  <c r="P49" i="1"/>
  <c r="L41" i="1"/>
  <c r="K41" i="1" s="1"/>
  <c r="J47" i="1"/>
  <c r="AG50" i="1"/>
  <c r="J50" i="1" s="1"/>
  <c r="AH51" i="1"/>
  <c r="AG51" i="1"/>
  <c r="AI62" i="1"/>
  <c r="AH53" i="1"/>
  <c r="AI60" i="1"/>
  <c r="AG53" i="1"/>
  <c r="J53" i="1" s="1"/>
  <c r="AG52" i="1"/>
  <c r="J52" i="1" s="1"/>
  <c r="AI59" i="1"/>
  <c r="AI61" i="1"/>
  <c r="AH55" i="1"/>
  <c r="AH54" i="1"/>
  <c r="L49" i="1" l="1"/>
  <c r="K49" i="1" s="1"/>
  <c r="L44" i="1"/>
  <c r="K44" i="1" s="1"/>
  <c r="R53" i="1"/>
  <c r="P53" i="1"/>
  <c r="P50" i="1"/>
  <c r="R50" i="1"/>
  <c r="P52" i="1"/>
  <c r="R52" i="1"/>
  <c r="R47" i="1"/>
  <c r="P47" i="1"/>
  <c r="J51" i="1"/>
  <c r="AG54" i="1"/>
  <c r="J54" i="1" s="1"/>
  <c r="AH58" i="1"/>
  <c r="AH56" i="1"/>
  <c r="AH57" i="1"/>
  <c r="AG55" i="1"/>
  <c r="J55" i="1" s="1"/>
  <c r="AI63" i="1"/>
  <c r="AI64" i="1"/>
  <c r="U15" i="1"/>
  <c r="AX15" i="1" s="1"/>
  <c r="BZ15" i="1" l="1"/>
  <c r="CB15" i="1"/>
  <c r="CD15" i="1"/>
  <c r="CF15" i="1"/>
  <c r="CH15" i="1"/>
  <c r="BO15" i="1"/>
  <c r="BQ15" i="1"/>
  <c r="BS15" i="1"/>
  <c r="BU15" i="1"/>
  <c r="BW15" i="1"/>
  <c r="BE15" i="1"/>
  <c r="BG15" i="1"/>
  <c r="BI15" i="1"/>
  <c r="BK15" i="1"/>
  <c r="BM15" i="1"/>
  <c r="AZ15" i="1"/>
  <c r="BB15" i="1"/>
  <c r="AY15" i="1"/>
  <c r="AW15" i="1"/>
  <c r="AU15" i="1"/>
  <c r="BY15" i="1"/>
  <c r="CA15" i="1"/>
  <c r="CC15" i="1"/>
  <c r="CE15" i="1"/>
  <c r="CG15" i="1"/>
  <c r="BX15" i="1"/>
  <c r="BP15" i="1"/>
  <c r="BR15" i="1"/>
  <c r="BT15" i="1"/>
  <c r="BV15" i="1"/>
  <c r="BN15" i="1"/>
  <c r="BF15" i="1"/>
  <c r="BH15" i="1"/>
  <c r="BJ15" i="1"/>
  <c r="BL15" i="1"/>
  <c r="BD15" i="1"/>
  <c r="BA15" i="1"/>
  <c r="BC15" i="1"/>
  <c r="AV15" i="1"/>
  <c r="CJ15" i="1"/>
  <c r="AT15" i="1"/>
  <c r="L47" i="1"/>
  <c r="K47" i="1" s="1"/>
  <c r="L53" i="1"/>
  <c r="K53" i="1" s="1"/>
  <c r="R55" i="1"/>
  <c r="P55" i="1"/>
  <c r="R54" i="1"/>
  <c r="P54" i="1"/>
  <c r="R51" i="1"/>
  <c r="P51" i="1"/>
  <c r="L52" i="1"/>
  <c r="K52" i="1" s="1"/>
  <c r="L50" i="1"/>
  <c r="K50" i="1" s="1"/>
  <c r="V15" i="1"/>
  <c r="E15" i="1" s="1"/>
  <c r="CI15" i="1"/>
  <c r="DH15" i="1"/>
  <c r="AG56" i="1"/>
  <c r="J56" i="1" s="1"/>
  <c r="AG57" i="1"/>
  <c r="J57" i="1" s="1"/>
  <c r="AG58" i="1"/>
  <c r="J58" i="1" s="1"/>
  <c r="AH61" i="1"/>
  <c r="AH63" i="1"/>
  <c r="AH59" i="1"/>
  <c r="AH64" i="1"/>
  <c r="AH60" i="1"/>
  <c r="AH62" i="1"/>
  <c r="DJ15" i="1"/>
  <c r="AM15" i="1"/>
  <c r="DC15" i="1"/>
  <c r="CW15" i="1"/>
  <c r="DN15" i="1"/>
  <c r="AN15" i="1"/>
  <c r="DR15" i="1"/>
  <c r="DK15" i="1"/>
  <c r="DE15" i="1"/>
  <c r="DV15" i="1"/>
  <c r="CK15" i="1"/>
  <c r="CR15" i="1"/>
  <c r="AQ15" i="1"/>
  <c r="DS15" i="1"/>
  <c r="DM15" i="1"/>
  <c r="DA15" i="1"/>
  <c r="CZ15" i="1"/>
  <c r="CV15" i="1"/>
  <c r="CN15" i="1"/>
  <c r="DU15" i="1"/>
  <c r="CQ15" i="1"/>
  <c r="DP15" i="1"/>
  <c r="AO15" i="1"/>
  <c r="DL15" i="1"/>
  <c r="DD15" i="1"/>
  <c r="AS15" i="1"/>
  <c r="CY15" i="1"/>
  <c r="DQ15" i="1"/>
  <c r="CL15" i="1"/>
  <c r="AP15" i="1"/>
  <c r="DT15" i="1"/>
  <c r="CP15" i="1"/>
  <c r="DG15" i="1"/>
  <c r="DI15" i="1"/>
  <c r="CT15" i="1"/>
  <c r="CM15" i="1"/>
  <c r="AR15" i="1"/>
  <c r="CX15" i="1"/>
  <c r="DO15" i="1"/>
  <c r="CS15" i="1"/>
  <c r="DB15" i="1"/>
  <c r="CU15" i="1"/>
  <c r="CO15" i="1"/>
  <c r="DF15" i="1"/>
  <c r="DW15" i="1"/>
  <c r="L51" i="1" l="1"/>
  <c r="K51" i="1" s="1"/>
  <c r="L54" i="1"/>
  <c r="K54" i="1" s="1"/>
  <c r="L55" i="1"/>
  <c r="K55" i="1" s="1"/>
  <c r="R57" i="1"/>
  <c r="P57" i="1"/>
  <c r="Q15" i="1"/>
  <c r="R15" i="1" s="1"/>
  <c r="O15" i="1"/>
  <c r="P15" i="1" s="1"/>
  <c r="N15" i="1"/>
  <c r="P58" i="1"/>
  <c r="R58" i="1"/>
  <c r="R56" i="1"/>
  <c r="P56" i="1"/>
  <c r="AG59" i="1"/>
  <c r="J59" i="1" s="1"/>
  <c r="AG60" i="1"/>
  <c r="J60" i="1" s="1"/>
  <c r="AG63" i="1"/>
  <c r="J63" i="1" s="1"/>
  <c r="AG62" i="1"/>
  <c r="J62" i="1" s="1"/>
  <c r="AG61" i="1"/>
  <c r="J61" i="1" s="1"/>
  <c r="AG64" i="1"/>
  <c r="J64" i="1" s="1"/>
  <c r="L58" i="1" l="1"/>
  <c r="K58" i="1" s="1"/>
  <c r="L15" i="1"/>
  <c r="K15" i="1" s="1"/>
  <c r="L57" i="1"/>
  <c r="K57" i="1" s="1"/>
  <c r="R62" i="1"/>
  <c r="P62" i="1"/>
  <c r="R60" i="1"/>
  <c r="P60" i="1"/>
  <c r="R64" i="1"/>
  <c r="P64" i="1"/>
  <c r="R61" i="1"/>
  <c r="P61" i="1"/>
  <c r="R63" i="1"/>
  <c r="P63" i="1"/>
  <c r="R59" i="1"/>
  <c r="P59" i="1"/>
  <c r="L56" i="1"/>
  <c r="K56" i="1" s="1"/>
  <c r="L59" i="1" l="1"/>
  <c r="K59" i="1" s="1"/>
  <c r="L63" i="1"/>
  <c r="K63" i="1" s="1"/>
  <c r="L61" i="1"/>
  <c r="K61" i="1" s="1"/>
  <c r="L64" i="1"/>
  <c r="K64" i="1" s="1"/>
  <c r="L60" i="1"/>
  <c r="K60" i="1" s="1"/>
  <c r="L62" i="1"/>
  <c r="K62" i="1" s="1"/>
</calcChain>
</file>

<file path=xl/sharedStrings.xml><?xml version="1.0" encoding="utf-8"?>
<sst xmlns="http://schemas.openxmlformats.org/spreadsheetml/2006/main" count="131" uniqueCount="77">
  <si>
    <t>Name</t>
  </si>
  <si>
    <t>Vorname</t>
  </si>
  <si>
    <t>Geb.-Datum</t>
  </si>
  <si>
    <t>Jahrgang</t>
  </si>
  <si>
    <t>Alter</t>
  </si>
  <si>
    <t>monatlicher</t>
  </si>
  <si>
    <t>Bruttolohn</t>
  </si>
  <si>
    <t>13. Monatslohn</t>
  </si>
  <si>
    <t>ja / nein</t>
  </si>
  <si>
    <t>Anteil</t>
  </si>
  <si>
    <t>versicherter</t>
  </si>
  <si>
    <t>BVG</t>
  </si>
  <si>
    <t>Prämienansatz</t>
  </si>
  <si>
    <t>Arbeitnehmer</t>
  </si>
  <si>
    <t>Total</t>
  </si>
  <si>
    <t>18-24</t>
  </si>
  <si>
    <t>25-34</t>
  </si>
  <si>
    <t>45-44</t>
  </si>
  <si>
    <t>45-54</t>
  </si>
  <si>
    <t>55-65</t>
  </si>
  <si>
    <t>Gültig ab</t>
  </si>
  <si>
    <t>1/12</t>
  </si>
  <si>
    <t>Jahres-</t>
  </si>
  <si>
    <t>Abzug</t>
  </si>
  <si>
    <t>BVG Jahreslohn</t>
  </si>
  <si>
    <t>Gewerblich</t>
  </si>
  <si>
    <t>BVG AN-Abzug</t>
  </si>
  <si>
    <t>35-44</t>
  </si>
  <si>
    <t>Koord.-Abzug</t>
  </si>
  <si>
    <t>Wenn Anteil</t>
  </si>
  <si>
    <t>Eintrittschwelle</t>
  </si>
  <si>
    <t>max. Lohn</t>
  </si>
  <si>
    <t>max. koord. Lohn</t>
  </si>
  <si>
    <t>min. koord. Lohn</t>
  </si>
  <si>
    <t xml:space="preserve"> </t>
  </si>
  <si>
    <t>max. vers.</t>
  </si>
  <si>
    <t>Koord.</t>
  </si>
  <si>
    <t>schwelle</t>
  </si>
  <si>
    <t>Eintritt-</t>
  </si>
  <si>
    <t>max. koord.</t>
  </si>
  <si>
    <t>Lohn</t>
  </si>
  <si>
    <t>def. vers.</t>
  </si>
  <si>
    <t>Controlling</t>
  </si>
  <si>
    <t>min.</t>
  </si>
  <si>
    <t>koord. Lohn</t>
  </si>
  <si>
    <t xml:space="preserve">max. </t>
  </si>
  <si>
    <t>max. AHV-Rente</t>
  </si>
  <si>
    <t>BVG Kennzahlen</t>
  </si>
  <si>
    <t>Jahr</t>
  </si>
  <si>
    <t>davon</t>
  </si>
  <si>
    <t>Riskobeitrag</t>
  </si>
  <si>
    <t>Sparbeitrag</t>
  </si>
  <si>
    <t>BVG AN-Abzug Risiko</t>
  </si>
  <si>
    <t>BVG AN-Abzug Sparen</t>
  </si>
  <si>
    <t>Prämien Risiko</t>
  </si>
  <si>
    <t>in CHF runden</t>
  </si>
  <si>
    <t>Prämien Sparen</t>
  </si>
  <si>
    <t>Aufteilung betreffend Rundung</t>
  </si>
  <si>
    <t>Tabelle für die Berechnung des monatlichen Prämienabzugs</t>
  </si>
  <si>
    <t>Prämientarif für gewerbliche Betriebe</t>
  </si>
  <si>
    <t>(inkl. L-GAV des Gastgewerbes)</t>
  </si>
  <si>
    <t>für die Anschlussverträge mit BVG Minimalplan</t>
  </si>
  <si>
    <t>gemäss Vorsorgereglement</t>
  </si>
  <si>
    <t>Muster</t>
  </si>
  <si>
    <t>Hans</t>
  </si>
  <si>
    <t>Eingabe</t>
  </si>
  <si>
    <t>versichertes</t>
  </si>
  <si>
    <t xml:space="preserve">versicherter  </t>
  </si>
  <si>
    <t>Monatslohn</t>
  </si>
  <si>
    <t xml:space="preserve">monatliche </t>
  </si>
  <si>
    <t>BVG-Prämien</t>
  </si>
  <si>
    <t>Beispiel Erfassungsdaten</t>
  </si>
  <si>
    <t>Passwort</t>
  </si>
  <si>
    <t>BVGM2020</t>
  </si>
  <si>
    <t>Zellenwerte welche angepasst werden bei Tarifänderungen</t>
  </si>
  <si>
    <r>
      <t xml:space="preserve">Wert </t>
    </r>
    <r>
      <rPr>
        <b/>
        <sz val="12"/>
        <color rgb="FFFF0000"/>
        <rFont val="Arial"/>
        <family val="2"/>
      </rPr>
      <t>1</t>
    </r>
    <r>
      <rPr>
        <b/>
        <sz val="12"/>
        <color theme="1"/>
        <rFont val="Arial"/>
        <family val="2"/>
      </rPr>
      <t xml:space="preserve"> erfassen</t>
    </r>
  </si>
  <si>
    <t>Ztt, 12.12.2023/td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</si>
</sst>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/>
    <xf numFmtId="14" fontId="2" fillId="0" borderId="0" xfId="0" applyNumberFormat="1" applyFont="1"/>
    <xf numFmtId="0" fontId="3" fillId="0" borderId="2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7" xfId="0" applyFont="1" applyBorder="1"/>
    <xf numFmtId="0" fontId="3" fillId="0" borderId="3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3" xfId="0" applyFont="1" applyBorder="1" applyProtection="1">
      <protection locked="0"/>
    </xf>
    <xf numFmtId="0" fontId="3" fillId="0" borderId="7" xfId="0" applyFont="1" applyBorder="1" applyProtection="1">
      <protection locked="0"/>
    </xf>
    <xf numFmtId="14" fontId="3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3" fontId="3" fillId="0" borderId="3" xfId="1" applyFont="1" applyBorder="1" applyProtection="1"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43" fontId="2" fillId="3" borderId="5" xfId="0" applyNumberFormat="1" applyFont="1" applyFill="1" applyBorder="1"/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3" fontId="3" fillId="0" borderId="2" xfId="1" applyFont="1" applyBorder="1" applyProtection="1">
      <protection locked="0"/>
    </xf>
    <xf numFmtId="0" fontId="4" fillId="0" borderId="1" xfId="1" applyNumberFormat="1" applyFont="1" applyFill="1" applyBorder="1" applyAlignment="1" applyProtection="1">
      <alignment horizontal="center"/>
      <protection locked="0"/>
    </xf>
    <xf numFmtId="43" fontId="2" fillId="3" borderId="4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" fontId="3" fillId="2" borderId="6" xfId="0" quotePrefix="1" applyNumberFormat="1" applyFont="1" applyFill="1" applyBorder="1" applyAlignment="1">
      <alignment horizontal="center"/>
    </xf>
    <xf numFmtId="16" fontId="3" fillId="2" borderId="4" xfId="0" quotePrefix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3" fillId="2" borderId="7" xfId="1" applyFont="1" applyFill="1" applyBorder="1" applyAlignment="1" applyProtection="1">
      <alignment horizontal="center"/>
    </xf>
    <xf numFmtId="43" fontId="3" fillId="2" borderId="5" xfId="1" applyFont="1" applyFill="1" applyBorder="1" applyAlignment="1" applyProtection="1">
      <alignment horizontal="center"/>
    </xf>
    <xf numFmtId="43" fontId="3" fillId="2" borderId="3" xfId="0" applyNumberFormat="1" applyFont="1" applyFill="1" applyBorder="1"/>
    <xf numFmtId="10" fontId="3" fillId="2" borderId="7" xfId="2" applyNumberFormat="1" applyFont="1" applyFill="1" applyBorder="1" applyAlignment="1" applyProtection="1">
      <alignment horizontal="right"/>
    </xf>
    <xf numFmtId="43" fontId="3" fillId="2" borderId="6" xfId="1" applyFont="1" applyFill="1" applyBorder="1" applyAlignment="1" applyProtection="1">
      <alignment horizontal="center"/>
    </xf>
    <xf numFmtId="43" fontId="3" fillId="2" borderId="4" xfId="1" applyFont="1" applyFill="1" applyBorder="1" applyAlignment="1" applyProtection="1">
      <alignment horizontal="center"/>
    </xf>
    <xf numFmtId="43" fontId="3" fillId="2" borderId="2" xfId="0" applyNumberFormat="1" applyFont="1" applyFill="1" applyBorder="1"/>
    <xf numFmtId="10" fontId="3" fillId="2" borderId="6" xfId="2" applyNumberFormat="1" applyFont="1" applyFill="1" applyBorder="1" applyAlignment="1" applyProtection="1">
      <alignment horizontal="right"/>
    </xf>
    <xf numFmtId="14" fontId="3" fillId="0" borderId="3" xfId="0" applyNumberFormat="1" applyFont="1" applyBorder="1" applyAlignment="1">
      <alignment horizontal="center"/>
    </xf>
    <xf numFmtId="43" fontId="3" fillId="0" borderId="3" xfId="1" applyFont="1" applyBorder="1" applyProtection="1"/>
    <xf numFmtId="43" fontId="3" fillId="2" borderId="7" xfId="1" applyFont="1" applyFill="1" applyBorder="1" applyProtection="1"/>
    <xf numFmtId="0" fontId="3" fillId="0" borderId="11" xfId="0" applyFont="1" applyBorder="1"/>
    <xf numFmtId="43" fontId="3" fillId="2" borderId="5" xfId="1" applyFont="1" applyFill="1" applyBorder="1" applyProtection="1"/>
    <xf numFmtId="0" fontId="3" fillId="0" borderId="4" xfId="0" applyFont="1" applyBorder="1"/>
    <xf numFmtId="43" fontId="3" fillId="2" borderId="3" xfId="1" applyFont="1" applyFill="1" applyBorder="1" applyProtection="1"/>
    <xf numFmtId="10" fontId="3" fillId="2" borderId="7" xfId="0" applyNumberFormat="1" applyFont="1" applyFill="1" applyBorder="1"/>
    <xf numFmtId="43" fontId="2" fillId="3" borderId="5" xfId="1" applyFont="1" applyFill="1" applyBorder="1" applyProtection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6" fillId="0" borderId="0" xfId="0" applyFont="1" applyAlignment="1">
      <alignment horizontal="center"/>
    </xf>
    <xf numFmtId="43" fontId="6" fillId="0" borderId="0" xfId="1" applyFont="1" applyFill="1" applyBorder="1" applyProtection="1"/>
    <xf numFmtId="10" fontId="7" fillId="0" borderId="0" xfId="2" applyNumberFormat="1" applyFont="1" applyFill="1" applyBorder="1" applyProtection="1"/>
    <xf numFmtId="10" fontId="6" fillId="0" borderId="0" xfId="2" applyNumberFormat="1" applyFont="1" applyFill="1" applyBorder="1" applyProtection="1"/>
    <xf numFmtId="43" fontId="7" fillId="0" borderId="0" xfId="0" applyNumberFormat="1" applyFont="1"/>
    <xf numFmtId="10" fontId="7" fillId="0" borderId="0" xfId="0" applyNumberFormat="1" applyFont="1"/>
    <xf numFmtId="43" fontId="6" fillId="0" borderId="0" xfId="0" applyNumberFormat="1" applyFont="1"/>
    <xf numFmtId="0" fontId="8" fillId="0" borderId="0" xfId="0" applyFont="1"/>
    <xf numFmtId="43" fontId="6" fillId="0" borderId="0" xfId="1" applyFont="1" applyProtection="1"/>
    <xf numFmtId="0" fontId="9" fillId="0" borderId="0" xfId="0" applyFont="1" applyAlignment="1">
      <alignment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22860</xdr:rowOff>
    </xdr:from>
    <xdr:to>
      <xdr:col>0</xdr:col>
      <xdr:colOff>1562100</xdr:colOff>
      <xdr:row>2</xdr:row>
      <xdr:rowOff>175260</xdr:rowOff>
    </xdr:to>
    <xdr:pic>
      <xdr:nvPicPr>
        <xdr:cNvPr id="3" name="Grafik 2" descr="bv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153924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D67"/>
  <sheetViews>
    <sheetView tabSelected="1" zoomScaleNormal="100" workbookViewId="0">
      <selection activeCell="A15" sqref="A15"/>
    </sheetView>
  </sheetViews>
  <sheetFormatPr baseColWidth="10" defaultColWidth="15.08984375" defaultRowHeight="16.75" customHeight="1" x14ac:dyDescent="0.35"/>
  <cols>
    <col min="1" max="2" width="24.6328125" style="4" customWidth="1"/>
    <col min="3" max="3" width="13" style="2" customWidth="1"/>
    <col min="4" max="4" width="12.54296875" style="2" customWidth="1"/>
    <col min="5" max="5" width="7.54296875" style="4" customWidth="1"/>
    <col min="6" max="6" width="15.08984375" style="4"/>
    <col min="7" max="7" width="17.08984375" style="4" customWidth="1"/>
    <col min="8" max="12" width="15.08984375" style="4"/>
    <col min="13" max="32" width="15.08984375" style="67"/>
    <col min="33" max="33" width="15.08984375" style="66"/>
    <col min="34" max="34" width="15.08984375" style="78"/>
    <col min="35" max="35" width="15.08984375" style="66"/>
    <col min="36" max="130" width="15.08984375" style="67"/>
    <col min="131" max="134" width="15.08984375" style="77"/>
    <col min="135" max="16384" width="15.08984375" style="4"/>
  </cols>
  <sheetData>
    <row r="4" spans="1:127" ht="16.75" customHeight="1" x14ac:dyDescent="0.35">
      <c r="A4" s="1" t="s">
        <v>58</v>
      </c>
      <c r="B4" s="1"/>
      <c r="D4" s="3"/>
      <c r="E4" s="66" t="s">
        <v>72</v>
      </c>
      <c r="F4" s="66" t="s">
        <v>73</v>
      </c>
      <c r="G4" s="67"/>
      <c r="H4" s="67"/>
      <c r="I4" s="79" t="s">
        <v>62</v>
      </c>
      <c r="N4" s="67" t="s">
        <v>4</v>
      </c>
      <c r="O4" s="68" t="s">
        <v>12</v>
      </c>
      <c r="P4" s="70" t="s">
        <v>49</v>
      </c>
      <c r="Q4" s="70" t="s">
        <v>49</v>
      </c>
      <c r="S4" s="66" t="s">
        <v>47</v>
      </c>
      <c r="T4" s="66">
        <v>2022</v>
      </c>
      <c r="U4" s="66">
        <v>2023</v>
      </c>
      <c r="V4" s="66">
        <v>2024</v>
      </c>
      <c r="AH4" s="71"/>
    </row>
    <row r="5" spans="1:127" ht="16.75" customHeight="1" x14ac:dyDescent="0.35">
      <c r="A5" s="1" t="s">
        <v>59</v>
      </c>
      <c r="B5" s="6"/>
      <c r="D5" s="12"/>
      <c r="E5" s="66" t="s">
        <v>74</v>
      </c>
      <c r="F5" s="66"/>
      <c r="G5" s="66"/>
      <c r="H5" s="67"/>
      <c r="I5" s="79" t="s">
        <v>61</v>
      </c>
      <c r="O5" s="68" t="s">
        <v>13</v>
      </c>
      <c r="P5" s="70" t="s">
        <v>51</v>
      </c>
      <c r="Q5" s="70" t="s">
        <v>50</v>
      </c>
      <c r="S5" s="67" t="s">
        <v>46</v>
      </c>
      <c r="T5" s="71">
        <v>28680</v>
      </c>
      <c r="U5" s="71">
        <v>29400</v>
      </c>
      <c r="V5" s="71">
        <v>29400</v>
      </c>
      <c r="AH5" s="71"/>
    </row>
    <row r="6" spans="1:127" ht="16.75" customHeight="1" x14ac:dyDescent="0.35">
      <c r="A6" s="1"/>
      <c r="B6" s="1"/>
      <c r="D6" s="3"/>
      <c r="I6" s="79" t="s">
        <v>60</v>
      </c>
      <c r="N6" s="67" t="s">
        <v>15</v>
      </c>
      <c r="O6" s="72">
        <f>SUM(P6:Q6)</f>
        <v>8.5000000000000006E-3</v>
      </c>
      <c r="P6" s="73">
        <v>0</v>
      </c>
      <c r="Q6" s="73">
        <v>8.5000000000000006E-3</v>
      </c>
      <c r="S6" s="67" t="s">
        <v>28</v>
      </c>
      <c r="T6" s="71">
        <v>25095</v>
      </c>
      <c r="U6" s="71">
        <v>25725</v>
      </c>
      <c r="V6" s="71">
        <v>25725</v>
      </c>
      <c r="AH6" s="71"/>
    </row>
    <row r="7" spans="1:127" ht="16.75" customHeight="1" x14ac:dyDescent="0.35">
      <c r="B7" s="1"/>
      <c r="D7" s="3"/>
      <c r="N7" s="67" t="s">
        <v>16</v>
      </c>
      <c r="O7" s="72">
        <f>SUM(P7:Q7)</f>
        <v>5.1500000000000004E-2</v>
      </c>
      <c r="P7" s="73">
        <v>3.5000000000000003E-2</v>
      </c>
      <c r="Q7" s="73">
        <v>1.6500000000000001E-2</v>
      </c>
      <c r="S7" s="67" t="s">
        <v>30</v>
      </c>
      <c r="T7" s="71">
        <v>21510</v>
      </c>
      <c r="U7" s="71">
        <v>22050</v>
      </c>
      <c r="V7" s="71">
        <v>22050</v>
      </c>
      <c r="Z7" s="67">
        <f>SUM(V4)</f>
        <v>2024</v>
      </c>
      <c r="AA7" s="67">
        <f>SUM(V4)</f>
        <v>2024</v>
      </c>
      <c r="AB7" s="67">
        <f>SUM(V4)</f>
        <v>2024</v>
      </c>
      <c r="AC7" s="67">
        <f>SUM(V4)</f>
        <v>2024</v>
      </c>
      <c r="AD7" s="67">
        <f>SUM(V4)</f>
        <v>2024</v>
      </c>
      <c r="AE7" s="67">
        <f>SUM(V4)</f>
        <v>2024</v>
      </c>
      <c r="AH7" s="71"/>
    </row>
    <row r="8" spans="1:127" ht="16.75" customHeight="1" x14ac:dyDescent="0.35">
      <c r="A8" s="8" t="s">
        <v>71</v>
      </c>
      <c r="B8" s="11"/>
      <c r="C8" s="17"/>
      <c r="D8" s="10"/>
      <c r="E8" s="11" t="s">
        <v>34</v>
      </c>
      <c r="F8" s="16"/>
      <c r="G8" s="9"/>
      <c r="H8" s="11"/>
      <c r="I8" s="60"/>
      <c r="J8" s="16"/>
      <c r="K8" s="11"/>
      <c r="L8" s="60"/>
      <c r="N8" s="67" t="s">
        <v>17</v>
      </c>
      <c r="O8" s="72">
        <f>SUM(P8:Q8)</f>
        <v>6.6500000000000004E-2</v>
      </c>
      <c r="P8" s="73">
        <v>0.05</v>
      </c>
      <c r="Q8" s="73">
        <v>1.6500000000000001E-2</v>
      </c>
      <c r="S8" s="67" t="s">
        <v>31</v>
      </c>
      <c r="T8" s="71">
        <v>86040</v>
      </c>
      <c r="U8" s="71">
        <v>88200</v>
      </c>
      <c r="V8" s="71">
        <v>88200</v>
      </c>
      <c r="Z8" s="74">
        <f>SUM(V5)</f>
        <v>29400</v>
      </c>
      <c r="AA8" s="74">
        <f>SUM(V10)</f>
        <v>3675</v>
      </c>
      <c r="AB8" s="74">
        <f>SUM(V6)</f>
        <v>25725</v>
      </c>
      <c r="AC8" s="74">
        <f>SUM(V7)</f>
        <v>22050</v>
      </c>
      <c r="AD8" s="74">
        <f>SUM(V8)</f>
        <v>88200</v>
      </c>
      <c r="AE8" s="74">
        <f>SUM(V9)</f>
        <v>62475</v>
      </c>
      <c r="AH8" s="71"/>
    </row>
    <row r="9" spans="1:127" ht="16.75" customHeight="1" x14ac:dyDescent="0.35">
      <c r="A9" s="5" t="s">
        <v>63</v>
      </c>
      <c r="B9" s="19" t="s">
        <v>64</v>
      </c>
      <c r="C9" s="57">
        <v>29952</v>
      </c>
      <c r="D9" s="2">
        <v>2024</v>
      </c>
      <c r="E9" s="40">
        <v>42</v>
      </c>
      <c r="F9" s="58">
        <v>4000</v>
      </c>
      <c r="G9" s="12">
        <v>1</v>
      </c>
      <c r="H9" s="59">
        <v>333.35</v>
      </c>
      <c r="I9" s="61">
        <v>4333.3500000000004</v>
      </c>
      <c r="J9" s="63">
        <v>2189.6</v>
      </c>
      <c r="K9" s="64">
        <v>6.6500000000000004E-2</v>
      </c>
      <c r="L9" s="65">
        <v>145.65</v>
      </c>
      <c r="N9" s="67" t="s">
        <v>18</v>
      </c>
      <c r="O9" s="72">
        <f>SUM(P9:Q9)</f>
        <v>9.1499999999999998E-2</v>
      </c>
      <c r="P9" s="73">
        <v>7.4999999999999997E-2</v>
      </c>
      <c r="Q9" s="73">
        <v>1.6500000000000001E-2</v>
      </c>
      <c r="S9" s="67" t="s">
        <v>32</v>
      </c>
      <c r="T9" s="71">
        <v>60945</v>
      </c>
      <c r="U9" s="71">
        <v>62475</v>
      </c>
      <c r="V9" s="71">
        <v>62475</v>
      </c>
      <c r="Z9" s="67">
        <f>SUM(U4)</f>
        <v>2023</v>
      </c>
      <c r="AA9" s="67">
        <f>SUM(U4)</f>
        <v>2023</v>
      </c>
      <c r="AB9" s="67">
        <f>SUM(U4)</f>
        <v>2023</v>
      </c>
      <c r="AC9" s="67">
        <f>SUM(U4)</f>
        <v>2023</v>
      </c>
      <c r="AD9" s="67">
        <f>SUM(U4)</f>
        <v>2023</v>
      </c>
      <c r="AE9" s="67">
        <f>SUM(U4)</f>
        <v>2023</v>
      </c>
      <c r="AH9" s="71"/>
    </row>
    <row r="10" spans="1:127" ht="16.75" customHeight="1" x14ac:dyDescent="0.35">
      <c r="A10" s="7"/>
      <c r="B10" s="15"/>
      <c r="C10" s="22"/>
      <c r="D10" s="14"/>
      <c r="E10" s="15"/>
      <c r="F10" s="7"/>
      <c r="G10" s="13"/>
      <c r="H10" s="15"/>
      <c r="I10" s="62"/>
      <c r="J10" s="7"/>
      <c r="K10" s="15"/>
      <c r="L10" s="62"/>
      <c r="N10" s="67" t="s">
        <v>19</v>
      </c>
      <c r="O10" s="72">
        <f>SUM(P10:Q10)</f>
        <v>0.1065</v>
      </c>
      <c r="P10" s="73">
        <v>0.09</v>
      </c>
      <c r="Q10" s="73">
        <v>1.6500000000000001E-2</v>
      </c>
      <c r="S10" s="67" t="s">
        <v>33</v>
      </c>
      <c r="T10" s="71">
        <v>3585</v>
      </c>
      <c r="U10" s="71">
        <v>3675</v>
      </c>
      <c r="V10" s="71">
        <v>3675</v>
      </c>
      <c r="Z10" s="74">
        <f>SUM(U5)</f>
        <v>29400</v>
      </c>
      <c r="AA10" s="74">
        <f>SUM(U10)</f>
        <v>3675</v>
      </c>
      <c r="AB10" s="74">
        <f>SUM(U6)</f>
        <v>25725</v>
      </c>
      <c r="AC10" s="74">
        <f>SUM(U7)</f>
        <v>22050</v>
      </c>
      <c r="AD10" s="74">
        <f>SUM(U8)</f>
        <v>88200</v>
      </c>
      <c r="AE10" s="74">
        <f>SUM(U9)</f>
        <v>62475</v>
      </c>
      <c r="AH10" s="71"/>
    </row>
    <row r="11" spans="1:127" ht="16.75" customHeight="1" x14ac:dyDescent="0.35">
      <c r="Z11" s="67">
        <f>SUM(T4)</f>
        <v>2022</v>
      </c>
      <c r="AA11" s="67">
        <f>SUM(T4)</f>
        <v>2022</v>
      </c>
      <c r="AB11" s="67">
        <f>SUM(T4)</f>
        <v>2022</v>
      </c>
      <c r="AC11" s="67">
        <f>SUM(T4)</f>
        <v>2022</v>
      </c>
      <c r="AD11" s="67">
        <f>SUM(T4)</f>
        <v>2022</v>
      </c>
      <c r="AE11" s="67">
        <f>SUM(T4)</f>
        <v>2022</v>
      </c>
      <c r="AG11" s="66" t="s">
        <v>42</v>
      </c>
      <c r="AH11" s="66" t="s">
        <v>42</v>
      </c>
      <c r="AI11" s="66" t="s">
        <v>42</v>
      </c>
      <c r="AN11" s="67" t="s">
        <v>25</v>
      </c>
      <c r="AT11" s="67" t="s">
        <v>25</v>
      </c>
      <c r="BD11" s="67" t="s">
        <v>25</v>
      </c>
      <c r="BN11" s="67" t="s">
        <v>25</v>
      </c>
      <c r="BX11" s="67" t="s">
        <v>25</v>
      </c>
      <c r="CI11" s="67" t="s">
        <v>25</v>
      </c>
      <c r="CS11" s="67" t="s">
        <v>25</v>
      </c>
      <c r="DC11" s="67" t="s">
        <v>25</v>
      </c>
      <c r="DM11" s="67" t="s">
        <v>25</v>
      </c>
    </row>
    <row r="12" spans="1:127" ht="16.75" customHeight="1" x14ac:dyDescent="0.35">
      <c r="A12" s="16"/>
      <c r="B12" s="11"/>
      <c r="C12" s="17"/>
      <c r="D12" s="10" t="s">
        <v>65</v>
      </c>
      <c r="E12" s="39"/>
      <c r="F12" s="17" t="s">
        <v>65</v>
      </c>
      <c r="G12" s="10" t="s">
        <v>29</v>
      </c>
      <c r="H12" s="39" t="s">
        <v>9</v>
      </c>
      <c r="I12" s="42" t="s">
        <v>14</v>
      </c>
      <c r="J12" s="43" t="s">
        <v>11</v>
      </c>
      <c r="K12" s="39"/>
      <c r="L12" s="18" t="s">
        <v>69</v>
      </c>
      <c r="N12" s="67" t="s">
        <v>14</v>
      </c>
      <c r="O12" s="67" t="s">
        <v>57</v>
      </c>
      <c r="Q12" s="68"/>
      <c r="R12" s="68"/>
      <c r="W12" s="67" t="s">
        <v>9</v>
      </c>
      <c r="Z12" s="74">
        <f>SUM(T5)</f>
        <v>28680</v>
      </c>
      <c r="AA12" s="74">
        <f>SUM(T10)</f>
        <v>3585</v>
      </c>
      <c r="AB12" s="74">
        <f>SUM(T6)</f>
        <v>25095</v>
      </c>
      <c r="AC12" s="74">
        <f>SUM(T7)</f>
        <v>21510</v>
      </c>
      <c r="AD12" s="74">
        <f>SUM(T8)</f>
        <v>86040</v>
      </c>
      <c r="AE12" s="74">
        <f>SUM(T9)</f>
        <v>60945</v>
      </c>
      <c r="AH12" s="66" t="s">
        <v>45</v>
      </c>
      <c r="AI12" s="66" t="s">
        <v>43</v>
      </c>
      <c r="AM12" s="67" t="s">
        <v>4</v>
      </c>
      <c r="AN12" s="67" t="s">
        <v>52</v>
      </c>
      <c r="AT12" s="67" t="s">
        <v>52</v>
      </c>
      <c r="BD12" s="67" t="s">
        <v>52</v>
      </c>
      <c r="BN12" s="67" t="s">
        <v>52</v>
      </c>
      <c r="BX12" s="67" t="s">
        <v>52</v>
      </c>
      <c r="CI12" s="67" t="s">
        <v>53</v>
      </c>
      <c r="CS12" s="67" t="s">
        <v>53</v>
      </c>
      <c r="DC12" s="67" t="s">
        <v>53</v>
      </c>
      <c r="DM12" s="67" t="s">
        <v>53</v>
      </c>
    </row>
    <row r="13" spans="1:127" ht="16.75" customHeight="1" x14ac:dyDescent="0.35">
      <c r="A13" s="5"/>
      <c r="B13" s="19"/>
      <c r="C13" s="20"/>
      <c r="D13" s="2" t="s">
        <v>66</v>
      </c>
      <c r="E13" s="40"/>
      <c r="F13" s="20" t="s">
        <v>5</v>
      </c>
      <c r="G13" s="2" t="s">
        <v>7</v>
      </c>
      <c r="H13" s="40" t="s">
        <v>7</v>
      </c>
      <c r="I13" s="44" t="s">
        <v>5</v>
      </c>
      <c r="J13" s="45" t="s">
        <v>67</v>
      </c>
      <c r="K13" s="40" t="s">
        <v>12</v>
      </c>
      <c r="L13" s="21" t="s">
        <v>70</v>
      </c>
      <c r="N13" s="67" t="s">
        <v>25</v>
      </c>
      <c r="O13" s="67" t="s">
        <v>25</v>
      </c>
      <c r="P13" s="68" t="s">
        <v>54</v>
      </c>
      <c r="Q13" s="67" t="s">
        <v>25</v>
      </c>
      <c r="R13" s="67" t="s">
        <v>56</v>
      </c>
      <c r="W13" s="67" t="s">
        <v>7</v>
      </c>
      <c r="Y13" s="67" t="s">
        <v>22</v>
      </c>
      <c r="Z13" s="67" t="s">
        <v>46</v>
      </c>
      <c r="AA13" s="67" t="s">
        <v>43</v>
      </c>
      <c r="AB13" s="67" t="s">
        <v>36</v>
      </c>
      <c r="AC13" s="67" t="s">
        <v>38</v>
      </c>
      <c r="AD13" s="67" t="s">
        <v>35</v>
      </c>
      <c r="AE13" s="67" t="s">
        <v>39</v>
      </c>
      <c r="AF13" s="67" t="s">
        <v>10</v>
      </c>
      <c r="AG13" s="66" t="s">
        <v>41</v>
      </c>
      <c r="AH13" s="66" t="s">
        <v>41</v>
      </c>
      <c r="AI13" s="66" t="s">
        <v>41</v>
      </c>
      <c r="AM13" s="67" t="s">
        <v>15</v>
      </c>
      <c r="AN13" s="75">
        <f>SUM(O6)</f>
        <v>8.5000000000000006E-3</v>
      </c>
      <c r="AT13" s="67" t="s">
        <v>16</v>
      </c>
      <c r="AU13" s="75">
        <f>SUM(Q7)</f>
        <v>1.6500000000000001E-2</v>
      </c>
      <c r="BD13" s="67" t="s">
        <v>27</v>
      </c>
      <c r="BE13" s="75">
        <f>SUM(Q8)</f>
        <v>1.6500000000000001E-2</v>
      </c>
      <c r="BN13" s="67" t="s">
        <v>18</v>
      </c>
      <c r="BO13" s="75">
        <f>SUM(Q9)</f>
        <v>1.6500000000000001E-2</v>
      </c>
      <c r="BX13" s="67" t="s">
        <v>19</v>
      </c>
      <c r="BY13" s="75">
        <f>SUM(Q10)</f>
        <v>1.6500000000000001E-2</v>
      </c>
      <c r="CI13" s="67" t="s">
        <v>16</v>
      </c>
      <c r="CJ13" s="75">
        <f>SUM(P7)</f>
        <v>3.5000000000000003E-2</v>
      </c>
      <c r="CS13" s="67" t="s">
        <v>27</v>
      </c>
      <c r="CT13" s="75">
        <f>SUM(P8)</f>
        <v>0.05</v>
      </c>
      <c r="DC13" s="67" t="s">
        <v>18</v>
      </c>
      <c r="DD13" s="75">
        <f>SUM(P9)</f>
        <v>7.4999999999999997E-2</v>
      </c>
      <c r="DM13" s="67" t="s">
        <v>19</v>
      </c>
      <c r="DN13" s="75">
        <f>SUM(P10)</f>
        <v>0.09</v>
      </c>
    </row>
    <row r="14" spans="1:127" ht="16.75" customHeight="1" x14ac:dyDescent="0.35">
      <c r="A14" s="7" t="s">
        <v>0</v>
      </c>
      <c r="B14" s="15" t="s">
        <v>1</v>
      </c>
      <c r="C14" s="22" t="s">
        <v>2</v>
      </c>
      <c r="D14" s="23" t="s">
        <v>48</v>
      </c>
      <c r="E14" s="41" t="s">
        <v>4</v>
      </c>
      <c r="F14" s="22" t="s">
        <v>6</v>
      </c>
      <c r="G14" s="23" t="s">
        <v>75</v>
      </c>
      <c r="H14" s="46" t="s">
        <v>21</v>
      </c>
      <c r="I14" s="47" t="s">
        <v>6</v>
      </c>
      <c r="J14" s="48" t="s">
        <v>68</v>
      </c>
      <c r="K14" s="41" t="s">
        <v>13</v>
      </c>
      <c r="L14" s="24" t="s">
        <v>13</v>
      </c>
      <c r="N14" s="67" t="s">
        <v>26</v>
      </c>
      <c r="O14" s="67" t="s">
        <v>52</v>
      </c>
      <c r="P14" s="67" t="s">
        <v>55</v>
      </c>
      <c r="Q14" s="67" t="s">
        <v>53</v>
      </c>
      <c r="R14" s="67" t="s">
        <v>55</v>
      </c>
      <c r="S14" s="67" t="s">
        <v>3</v>
      </c>
      <c r="T14" s="67" t="s">
        <v>20</v>
      </c>
      <c r="U14" s="67" t="s">
        <v>4</v>
      </c>
      <c r="W14" s="68" t="s">
        <v>8</v>
      </c>
      <c r="Y14" s="67" t="s">
        <v>6</v>
      </c>
      <c r="AA14" s="67" t="s">
        <v>44</v>
      </c>
      <c r="AB14" s="67" t="s">
        <v>23</v>
      </c>
      <c r="AC14" s="67" t="s">
        <v>37</v>
      </c>
      <c r="AD14" s="67" t="s">
        <v>40</v>
      </c>
      <c r="AE14" s="67" t="s">
        <v>40</v>
      </c>
      <c r="AF14" s="67" t="s">
        <v>24</v>
      </c>
      <c r="AG14" s="66" t="s">
        <v>24</v>
      </c>
      <c r="AH14" s="66" t="s">
        <v>24</v>
      </c>
      <c r="AI14" s="66" t="s">
        <v>24</v>
      </c>
      <c r="AM14" s="67">
        <v>18</v>
      </c>
      <c r="AN14" s="67">
        <v>19</v>
      </c>
      <c r="AO14" s="67">
        <v>20</v>
      </c>
      <c r="AP14" s="67">
        <v>21</v>
      </c>
      <c r="AQ14" s="67">
        <v>22</v>
      </c>
      <c r="AR14" s="67">
        <v>23</v>
      </c>
      <c r="AS14" s="67">
        <v>24</v>
      </c>
      <c r="AT14" s="67">
        <v>25</v>
      </c>
      <c r="AU14" s="67">
        <v>26</v>
      </c>
      <c r="AV14" s="67">
        <v>27</v>
      </c>
      <c r="AW14" s="67">
        <v>28</v>
      </c>
      <c r="AX14" s="67">
        <v>29</v>
      </c>
      <c r="AY14" s="67">
        <v>30</v>
      </c>
      <c r="AZ14" s="67">
        <v>31</v>
      </c>
      <c r="BA14" s="67">
        <v>32</v>
      </c>
      <c r="BB14" s="67">
        <v>33</v>
      </c>
      <c r="BC14" s="67">
        <v>34</v>
      </c>
      <c r="BD14" s="67">
        <v>35</v>
      </c>
      <c r="BE14" s="67">
        <v>36</v>
      </c>
      <c r="BF14" s="67">
        <v>37</v>
      </c>
      <c r="BG14" s="67">
        <v>38</v>
      </c>
      <c r="BH14" s="67">
        <v>39</v>
      </c>
      <c r="BI14" s="67">
        <v>40</v>
      </c>
      <c r="BJ14" s="67">
        <v>41</v>
      </c>
      <c r="BK14" s="67">
        <v>42</v>
      </c>
      <c r="BL14" s="67">
        <v>43</v>
      </c>
      <c r="BM14" s="67">
        <v>44</v>
      </c>
      <c r="BN14" s="67">
        <v>45</v>
      </c>
      <c r="BO14" s="67">
        <v>46</v>
      </c>
      <c r="BP14" s="67">
        <v>47</v>
      </c>
      <c r="BQ14" s="67">
        <v>48</v>
      </c>
      <c r="BR14" s="67">
        <v>49</v>
      </c>
      <c r="BS14" s="67">
        <v>50</v>
      </c>
      <c r="BT14" s="67">
        <v>51</v>
      </c>
      <c r="BU14" s="67">
        <v>52</v>
      </c>
      <c r="BV14" s="67">
        <v>53</v>
      </c>
      <c r="BW14" s="67">
        <v>54</v>
      </c>
      <c r="BX14" s="67">
        <v>55</v>
      </c>
      <c r="BY14" s="67">
        <v>56</v>
      </c>
      <c r="BZ14" s="67">
        <v>57</v>
      </c>
      <c r="CA14" s="67">
        <v>58</v>
      </c>
      <c r="CB14" s="67">
        <v>59</v>
      </c>
      <c r="CC14" s="67">
        <v>60</v>
      </c>
      <c r="CD14" s="67">
        <v>61</v>
      </c>
      <c r="CE14" s="67">
        <v>62</v>
      </c>
      <c r="CF14" s="67">
        <v>63</v>
      </c>
      <c r="CG14" s="67">
        <v>64</v>
      </c>
      <c r="CH14" s="67">
        <v>65</v>
      </c>
      <c r="CI14" s="67">
        <v>25</v>
      </c>
      <c r="CJ14" s="67">
        <v>26</v>
      </c>
      <c r="CK14" s="67">
        <v>27</v>
      </c>
      <c r="CL14" s="67">
        <v>28</v>
      </c>
      <c r="CM14" s="67">
        <v>29</v>
      </c>
      <c r="CN14" s="67">
        <v>30</v>
      </c>
      <c r="CO14" s="67">
        <v>31</v>
      </c>
      <c r="CP14" s="67">
        <v>32</v>
      </c>
      <c r="CQ14" s="67">
        <v>33</v>
      </c>
      <c r="CR14" s="67">
        <v>34</v>
      </c>
      <c r="CS14" s="67">
        <v>35</v>
      </c>
      <c r="CT14" s="67">
        <v>36</v>
      </c>
      <c r="CU14" s="67">
        <v>37</v>
      </c>
      <c r="CV14" s="67">
        <v>38</v>
      </c>
      <c r="CW14" s="67">
        <v>39</v>
      </c>
      <c r="CX14" s="67">
        <v>40</v>
      </c>
      <c r="CY14" s="67">
        <v>41</v>
      </c>
      <c r="CZ14" s="67">
        <v>42</v>
      </c>
      <c r="DA14" s="67">
        <v>43</v>
      </c>
      <c r="DB14" s="67">
        <v>44</v>
      </c>
      <c r="DC14" s="67">
        <v>45</v>
      </c>
      <c r="DD14" s="67">
        <v>46</v>
      </c>
      <c r="DE14" s="67">
        <v>47</v>
      </c>
      <c r="DF14" s="67">
        <v>48</v>
      </c>
      <c r="DG14" s="67">
        <v>49</v>
      </c>
      <c r="DH14" s="67">
        <v>50</v>
      </c>
      <c r="DI14" s="67">
        <v>51</v>
      </c>
      <c r="DJ14" s="67">
        <v>52</v>
      </c>
      <c r="DK14" s="67">
        <v>53</v>
      </c>
      <c r="DL14" s="67">
        <v>54</v>
      </c>
      <c r="DM14" s="67">
        <v>55</v>
      </c>
      <c r="DN14" s="67">
        <v>56</v>
      </c>
      <c r="DO14" s="67">
        <v>57</v>
      </c>
      <c r="DP14" s="67">
        <v>58</v>
      </c>
      <c r="DQ14" s="67">
        <v>59</v>
      </c>
      <c r="DR14" s="67">
        <v>60</v>
      </c>
      <c r="DS14" s="67">
        <v>61</v>
      </c>
      <c r="DT14" s="67">
        <v>62</v>
      </c>
      <c r="DU14" s="67">
        <v>63</v>
      </c>
      <c r="DV14" s="67">
        <v>64</v>
      </c>
      <c r="DW14" s="67">
        <v>65</v>
      </c>
    </row>
    <row r="15" spans="1:127" ht="16.75" customHeight="1" x14ac:dyDescent="0.35">
      <c r="A15" s="25"/>
      <c r="B15" s="26"/>
      <c r="C15" s="27"/>
      <c r="D15" s="28"/>
      <c r="E15" s="40" t="str">
        <f>CONCATENATE(V15)</f>
        <v>……</v>
      </c>
      <c r="F15" s="29"/>
      <c r="G15" s="30"/>
      <c r="H15" s="49">
        <f>ROUND(W15/12*20,0)/20</f>
        <v>0</v>
      </c>
      <c r="I15" s="50">
        <f>SUM(X15)</f>
        <v>0</v>
      </c>
      <c r="J15" s="51">
        <f>SUM(AG15:AI15)/12</f>
        <v>0</v>
      </c>
      <c r="K15" s="52" t="str">
        <f>IF(L15&gt;0,N15,"……...…")</f>
        <v>……...…</v>
      </c>
      <c r="L15" s="31">
        <f>SUM(P15+R15)</f>
        <v>0</v>
      </c>
      <c r="M15" s="69"/>
      <c r="N15" s="75">
        <f>SUM(AM15:DW15)</f>
        <v>0</v>
      </c>
      <c r="O15" s="75">
        <f>SUM(AM15:CH15)</f>
        <v>0</v>
      </c>
      <c r="P15" s="69">
        <f>ROUND(J15*O15*20,0)/20</f>
        <v>0</v>
      </c>
      <c r="Q15" s="75">
        <f>SUM(CI15:DW15)</f>
        <v>0</v>
      </c>
      <c r="R15" s="69">
        <f>ROUND(J15*Q15*20,0)/20</f>
        <v>0</v>
      </c>
      <c r="S15" s="67">
        <f t="shared" ref="S15" si="0">YEAR(C15)</f>
        <v>1900</v>
      </c>
      <c r="T15" s="67">
        <f>SUM(D15)</f>
        <v>0</v>
      </c>
      <c r="U15" s="67">
        <f t="shared" ref="U15" si="1">SUM(T15-S15)</f>
        <v>-1900</v>
      </c>
      <c r="V15" s="67" t="str">
        <f>IF((U15&gt;17)*AND(U15&lt;66),U15,"……")</f>
        <v>……</v>
      </c>
      <c r="W15" s="69">
        <f t="shared" ref="W15" si="2">IF(G15=1,F15,0)</f>
        <v>0</v>
      </c>
      <c r="X15" s="69">
        <f t="shared" ref="X15" si="3">SUM(F15+H15)</f>
        <v>0</v>
      </c>
      <c r="Y15" s="69">
        <f t="shared" ref="Y15" si="4">SUM(X15*12)</f>
        <v>0</v>
      </c>
      <c r="Z15" s="69">
        <f>IF(D15=Z$11,Z$12,0)+ IF(D15=Z$9,Z$10,0)+IF(D15=Z$7,Z$8,0)</f>
        <v>0</v>
      </c>
      <c r="AA15" s="69">
        <f>IF(D15=AA$11,AA$12,0)+ IF(D15=AA$9,AA$10,0)+ IF(D15=AA$7,AA$8,0)</f>
        <v>0</v>
      </c>
      <c r="AB15" s="69">
        <f>IF(D15=AB$11,AB$12,0)+ IF(D15=AB$9,AB$10,0)+ IF(D15=AB$7,AB$8,0)</f>
        <v>0</v>
      </c>
      <c r="AC15" s="69">
        <f>IF(D15=AC$11,AC$12,0)+ IF(D15=AC$9,AC$10,0)+ IF(D15=AC$7,AC$8,0)</f>
        <v>0</v>
      </c>
      <c r="AD15" s="69">
        <f>IF(D15=AD$11,AD$12,0)+ IF(D15=AD$9,AD$10,0)+ IF(D15=AD$7,AD$8,0)</f>
        <v>0</v>
      </c>
      <c r="AE15" s="69">
        <f>IF(D15=AE$11,AE$12,0)+ IF(D15=AE$9,AE$10,0)+ IF(D15=AE$7,AE$8,0)</f>
        <v>0</v>
      </c>
      <c r="AF15" s="69">
        <f t="shared" ref="AF15:AF64" si="5">SUM(Y15-AB15)</f>
        <v>0</v>
      </c>
      <c r="AG15" s="76">
        <f>IF((Y15&gt;Z15)*AND(Y15&lt;=AD15),AF15,0)*AND(Y15&lt;=AD15)</f>
        <v>0</v>
      </c>
      <c r="AH15" s="71">
        <f>IF(AF15&gt;AE15,AE15,0)</f>
        <v>0</v>
      </c>
      <c r="AI15" s="76">
        <f>IF((Y15&lt;=Z15)*AND(Y15&gt;AC15),AA15,0)</f>
        <v>0</v>
      </c>
      <c r="AJ15" s="74"/>
      <c r="AK15" s="74"/>
      <c r="AL15" s="74"/>
      <c r="AM15" s="72">
        <f t="shared" ref="AM15:AS24" si="6">IF($U15=AM$14,$AN$13,0)</f>
        <v>0</v>
      </c>
      <c r="AN15" s="72">
        <f t="shared" si="6"/>
        <v>0</v>
      </c>
      <c r="AO15" s="72">
        <f t="shared" si="6"/>
        <v>0</v>
      </c>
      <c r="AP15" s="72">
        <f t="shared" si="6"/>
        <v>0</v>
      </c>
      <c r="AQ15" s="72">
        <f t="shared" si="6"/>
        <v>0</v>
      </c>
      <c r="AR15" s="72">
        <f t="shared" si="6"/>
        <v>0</v>
      </c>
      <c r="AS15" s="72">
        <f t="shared" si="6"/>
        <v>0</v>
      </c>
      <c r="AT15" s="72">
        <f t="shared" ref="AT15:AY15" si="7">IF($U15=AT$14,$AU$13,0)</f>
        <v>0</v>
      </c>
      <c r="AU15" s="72">
        <f t="shared" si="7"/>
        <v>0</v>
      </c>
      <c r="AV15" s="72">
        <f t="shared" si="7"/>
        <v>0</v>
      </c>
      <c r="AW15" s="72">
        <f t="shared" si="7"/>
        <v>0</v>
      </c>
      <c r="AX15" s="72">
        <f t="shared" si="7"/>
        <v>0</v>
      </c>
      <c r="AY15" s="72">
        <f t="shared" si="7"/>
        <v>0</v>
      </c>
      <c r="AZ15" s="72">
        <f t="shared" ref="AZ15:BC30" si="8">IF($U15=AZ$14,$AU$13,0)</f>
        <v>0</v>
      </c>
      <c r="BA15" s="72">
        <f t="shared" si="8"/>
        <v>0</v>
      </c>
      <c r="BB15" s="72">
        <f t="shared" si="8"/>
        <v>0</v>
      </c>
      <c r="BC15" s="72">
        <f t="shared" si="8"/>
        <v>0</v>
      </c>
      <c r="BD15" s="72">
        <f>IF($U15=BD$14,$BE$13,0)</f>
        <v>0</v>
      </c>
      <c r="BE15" s="72">
        <f t="shared" ref="BE15:BM30" si="9">IF($U15=BE$14,$BE$13,0)</f>
        <v>0</v>
      </c>
      <c r="BF15" s="72">
        <f t="shared" si="9"/>
        <v>0</v>
      </c>
      <c r="BG15" s="72">
        <f t="shared" si="9"/>
        <v>0</v>
      </c>
      <c r="BH15" s="72">
        <f t="shared" si="9"/>
        <v>0</v>
      </c>
      <c r="BI15" s="72">
        <f t="shared" si="9"/>
        <v>0</v>
      </c>
      <c r="BJ15" s="72">
        <f t="shared" si="9"/>
        <v>0</v>
      </c>
      <c r="BK15" s="72">
        <f t="shared" si="9"/>
        <v>0</v>
      </c>
      <c r="BL15" s="72">
        <f t="shared" si="9"/>
        <v>0</v>
      </c>
      <c r="BM15" s="72">
        <f t="shared" si="9"/>
        <v>0</v>
      </c>
      <c r="BN15" s="72">
        <f>IF($U15=BN$14,$BO$13,0)</f>
        <v>0</v>
      </c>
      <c r="BO15" s="72">
        <f t="shared" ref="BO15:BW30" si="10">IF($U15=BO$14,$BO$13,0)</f>
        <v>0</v>
      </c>
      <c r="BP15" s="72">
        <f t="shared" si="10"/>
        <v>0</v>
      </c>
      <c r="BQ15" s="72">
        <f t="shared" si="10"/>
        <v>0</v>
      </c>
      <c r="BR15" s="72">
        <f t="shared" si="10"/>
        <v>0</v>
      </c>
      <c r="BS15" s="72">
        <f t="shared" si="10"/>
        <v>0</v>
      </c>
      <c r="BT15" s="72">
        <f t="shared" si="10"/>
        <v>0</v>
      </c>
      <c r="BU15" s="72">
        <f t="shared" si="10"/>
        <v>0</v>
      </c>
      <c r="BV15" s="72">
        <f t="shared" si="10"/>
        <v>0</v>
      </c>
      <c r="BW15" s="72">
        <f t="shared" si="10"/>
        <v>0</v>
      </c>
      <c r="BX15" s="72">
        <f>IF($U15=BX$14,$BY$13,0)</f>
        <v>0</v>
      </c>
      <c r="BY15" s="72">
        <f t="shared" ref="BY15:CH30" si="11">IF($U15=BY$14,$BY$13,0)</f>
        <v>0</v>
      </c>
      <c r="BZ15" s="72">
        <f t="shared" si="11"/>
        <v>0</v>
      </c>
      <c r="CA15" s="72">
        <f t="shared" si="11"/>
        <v>0</v>
      </c>
      <c r="CB15" s="72">
        <f t="shared" si="11"/>
        <v>0</v>
      </c>
      <c r="CC15" s="72">
        <f t="shared" si="11"/>
        <v>0</v>
      </c>
      <c r="CD15" s="72">
        <f t="shared" si="11"/>
        <v>0</v>
      </c>
      <c r="CE15" s="72">
        <f t="shared" si="11"/>
        <v>0</v>
      </c>
      <c r="CF15" s="72">
        <f t="shared" si="11"/>
        <v>0</v>
      </c>
      <c r="CG15" s="72">
        <f t="shared" si="11"/>
        <v>0</v>
      </c>
      <c r="CH15" s="72">
        <f t="shared" si="11"/>
        <v>0</v>
      </c>
      <c r="CI15" s="72">
        <f t="shared" ref="CI15:CR24" si="12">IF($U15=CI$14,$CJ$13,0)</f>
        <v>0</v>
      </c>
      <c r="CJ15" s="72">
        <f t="shared" si="12"/>
        <v>0</v>
      </c>
      <c r="CK15" s="72">
        <f t="shared" si="12"/>
        <v>0</v>
      </c>
      <c r="CL15" s="72">
        <f t="shared" si="12"/>
        <v>0</v>
      </c>
      <c r="CM15" s="72">
        <f t="shared" si="12"/>
        <v>0</v>
      </c>
      <c r="CN15" s="72">
        <f t="shared" si="12"/>
        <v>0</v>
      </c>
      <c r="CO15" s="72">
        <f t="shared" si="12"/>
        <v>0</v>
      </c>
      <c r="CP15" s="72">
        <f t="shared" si="12"/>
        <v>0</v>
      </c>
      <c r="CQ15" s="72">
        <f t="shared" si="12"/>
        <v>0</v>
      </c>
      <c r="CR15" s="72">
        <f t="shared" si="12"/>
        <v>0</v>
      </c>
      <c r="CS15" s="72">
        <f t="shared" ref="CS15:DB24" si="13">IF($U15=CS$14,$CT$13,0)</f>
        <v>0</v>
      </c>
      <c r="CT15" s="72">
        <f t="shared" si="13"/>
        <v>0</v>
      </c>
      <c r="CU15" s="72">
        <f t="shared" si="13"/>
        <v>0</v>
      </c>
      <c r="CV15" s="72">
        <f t="shared" si="13"/>
        <v>0</v>
      </c>
      <c r="CW15" s="72">
        <f t="shared" si="13"/>
        <v>0</v>
      </c>
      <c r="CX15" s="72">
        <f t="shared" si="13"/>
        <v>0</v>
      </c>
      <c r="CY15" s="72">
        <f t="shared" si="13"/>
        <v>0</v>
      </c>
      <c r="CZ15" s="72">
        <f t="shared" si="13"/>
        <v>0</v>
      </c>
      <c r="DA15" s="72">
        <f t="shared" si="13"/>
        <v>0</v>
      </c>
      <c r="DB15" s="72">
        <f t="shared" si="13"/>
        <v>0</v>
      </c>
      <c r="DC15" s="72">
        <f t="shared" ref="DC15:DL24" si="14">IF($U15=DC$14,$DD$13,0)</f>
        <v>0</v>
      </c>
      <c r="DD15" s="72">
        <f t="shared" si="14"/>
        <v>0</v>
      </c>
      <c r="DE15" s="72">
        <f t="shared" si="14"/>
        <v>0</v>
      </c>
      <c r="DF15" s="72">
        <f t="shared" si="14"/>
        <v>0</v>
      </c>
      <c r="DG15" s="72">
        <f t="shared" si="14"/>
        <v>0</v>
      </c>
      <c r="DH15" s="72">
        <f t="shared" si="14"/>
        <v>0</v>
      </c>
      <c r="DI15" s="72">
        <f t="shared" si="14"/>
        <v>0</v>
      </c>
      <c r="DJ15" s="72">
        <f t="shared" si="14"/>
        <v>0</v>
      </c>
      <c r="DK15" s="72">
        <f t="shared" si="14"/>
        <v>0</v>
      </c>
      <c r="DL15" s="72">
        <f t="shared" si="14"/>
        <v>0</v>
      </c>
      <c r="DM15" s="72">
        <f t="shared" ref="DM15:DW24" si="15">IF($U15=DM$14,$DN$13,0)</f>
        <v>0</v>
      </c>
      <c r="DN15" s="72">
        <f t="shared" si="15"/>
        <v>0</v>
      </c>
      <c r="DO15" s="72">
        <f t="shared" si="15"/>
        <v>0</v>
      </c>
      <c r="DP15" s="72">
        <f t="shared" si="15"/>
        <v>0</v>
      </c>
      <c r="DQ15" s="72">
        <f t="shared" si="15"/>
        <v>0</v>
      </c>
      <c r="DR15" s="72">
        <f t="shared" si="15"/>
        <v>0</v>
      </c>
      <c r="DS15" s="72">
        <f t="shared" si="15"/>
        <v>0</v>
      </c>
      <c r="DT15" s="72">
        <f t="shared" si="15"/>
        <v>0</v>
      </c>
      <c r="DU15" s="72">
        <f t="shared" si="15"/>
        <v>0</v>
      </c>
      <c r="DV15" s="72">
        <f t="shared" si="15"/>
        <v>0</v>
      </c>
      <c r="DW15" s="72">
        <f t="shared" si="15"/>
        <v>0</v>
      </c>
    </row>
    <row r="16" spans="1:127" ht="16.75" customHeight="1" x14ac:dyDescent="0.35">
      <c r="A16" s="25"/>
      <c r="B16" s="26"/>
      <c r="C16" s="27"/>
      <c r="D16" s="28"/>
      <c r="E16" s="40" t="str">
        <f t="shared" ref="E16:E64" si="16">CONCATENATE(V16)</f>
        <v>……</v>
      </c>
      <c r="F16" s="29"/>
      <c r="G16" s="30"/>
      <c r="H16" s="49">
        <f t="shared" ref="H16:H64" si="17">ROUND(W16/12*20,0)/20</f>
        <v>0</v>
      </c>
      <c r="I16" s="50">
        <f t="shared" ref="I16:I17" si="18">SUM(X16)</f>
        <v>0</v>
      </c>
      <c r="J16" s="51">
        <f t="shared" ref="J16:J17" si="19">SUM(AG16:AI16)/12</f>
        <v>0</v>
      </c>
      <c r="K16" s="52" t="str">
        <f t="shared" ref="K16:K64" si="20">IF(L16&gt;0,N16,"……...…")</f>
        <v>……...…</v>
      </c>
      <c r="L16" s="31">
        <f t="shared" ref="L16:L64" si="21">SUM(P16+R16)</f>
        <v>0</v>
      </c>
      <c r="M16" s="69"/>
      <c r="N16" s="75">
        <f t="shared" ref="N16:N64" si="22">SUM(AM16:DW16)</f>
        <v>0</v>
      </c>
      <c r="O16" s="75">
        <f t="shared" ref="O16:O64" si="23">SUM(AM16:CH16)</f>
        <v>0</v>
      </c>
      <c r="P16" s="69">
        <f t="shared" ref="P16:P64" si="24">ROUND(J16*O16*20,0)/20</f>
        <v>0</v>
      </c>
      <c r="Q16" s="75">
        <f t="shared" ref="Q16:Q64" si="25">SUM(CI16:DW16)</f>
        <v>0</v>
      </c>
      <c r="R16" s="69">
        <f t="shared" ref="R16:R64" si="26">ROUND(J16*Q16*20,0)/20</f>
        <v>0</v>
      </c>
      <c r="S16" s="67">
        <f t="shared" ref="S16:S64" si="27">YEAR(C16)</f>
        <v>1900</v>
      </c>
      <c r="T16" s="67">
        <f t="shared" ref="T16:T64" si="28">SUM(D16)</f>
        <v>0</v>
      </c>
      <c r="U16" s="67">
        <f t="shared" ref="U16:U64" si="29">SUM(T16-S16)</f>
        <v>-1900</v>
      </c>
      <c r="V16" s="67" t="str">
        <f t="shared" ref="V16:V64" si="30">IF((U16&gt;17)*AND(U16&lt;66),U16,"……")</f>
        <v>……</v>
      </c>
      <c r="W16" s="69">
        <f t="shared" ref="W16:W64" si="31">IF(G16=1,F16,0)</f>
        <v>0</v>
      </c>
      <c r="X16" s="69">
        <f t="shared" ref="X16:X64" si="32">SUM(F16+H16)</f>
        <v>0</v>
      </c>
      <c r="Y16" s="69">
        <f t="shared" ref="Y16:Y64" si="33">SUM(X16*12)</f>
        <v>0</v>
      </c>
      <c r="Z16" s="69">
        <f t="shared" ref="Z16:Z64" si="34">IF(D16=Z$11,Z$12,0)+ IF(D16=Z$9,Z$10,0)+IF(D16=Z$7,Z$8,0)</f>
        <v>0</v>
      </c>
      <c r="AA16" s="69">
        <f t="shared" ref="AA16:AA64" si="35">IF(D16=AA$11,AA$12,0)+ IF(D16=AA$9,AA$10,0)+ IF(D16=AA$7,AA$8,0)</f>
        <v>0</v>
      </c>
      <c r="AB16" s="69">
        <f t="shared" ref="AB16:AB64" si="36">IF(D16=AB$11,AB$12,0)+ IF(D16=AB$9,AB$10,0)+ IF(D16=AB$7,AB$8,0)</f>
        <v>0</v>
      </c>
      <c r="AC16" s="69">
        <f t="shared" ref="AC16:AC64" si="37">IF(D16=AC$11,AC$12,0)+ IF(D16=AC$9,AC$10,0)+ IF(D16=AC$7,AC$8,0)</f>
        <v>0</v>
      </c>
      <c r="AD16" s="69">
        <f t="shared" ref="AD16:AD64" si="38">IF(D16=AD$11,AD$12,0)+ IF(D16=AD$9,AD$10,0)+ IF(D16=AD$7,AD$8,0)</f>
        <v>0</v>
      </c>
      <c r="AE16" s="69">
        <f t="shared" ref="AE16:AE64" si="39">IF(D16=AE$11,AE$12,0)+ IF(D16=AE$9,AE$10,0)+ IF(D16=AE$7,AE$8,0)</f>
        <v>0</v>
      </c>
      <c r="AF16" s="69">
        <f t="shared" si="5"/>
        <v>0</v>
      </c>
      <c r="AG16" s="76">
        <f t="shared" ref="AG16:AG64" si="40">IF((Y16&gt;Z16)*AND(Y16&lt;=AD16),AF16,0)*AND(Y16&lt;=AD16)</f>
        <v>0</v>
      </c>
      <c r="AH16" s="71">
        <f t="shared" ref="AH16:AH64" si="41">IF(AF16&gt;AE16,AE16,0)</f>
        <v>0</v>
      </c>
      <c r="AI16" s="76">
        <f t="shared" ref="AI16:AI64" si="42">IF((Y16&lt;=Z16)*AND(Y16&gt;AC16),AA16,0)</f>
        <v>0</v>
      </c>
      <c r="AJ16" s="74"/>
      <c r="AK16" s="74"/>
      <c r="AL16" s="74"/>
      <c r="AM16" s="72">
        <f t="shared" si="6"/>
        <v>0</v>
      </c>
      <c r="AN16" s="72">
        <f t="shared" si="6"/>
        <v>0</v>
      </c>
      <c r="AO16" s="72">
        <f t="shared" si="6"/>
        <v>0</v>
      </c>
      <c r="AP16" s="72">
        <f t="shared" si="6"/>
        <v>0</v>
      </c>
      <c r="AQ16" s="72">
        <f t="shared" si="6"/>
        <v>0</v>
      </c>
      <c r="AR16" s="72">
        <f t="shared" si="6"/>
        <v>0</v>
      </c>
      <c r="AS16" s="72">
        <f t="shared" si="6"/>
        <v>0</v>
      </c>
      <c r="AT16" s="72">
        <f t="shared" ref="AT16:AX47" si="43">IF($U16=AT$14,$AU$13,0)</f>
        <v>0</v>
      </c>
      <c r="AU16" s="72">
        <f t="shared" si="43"/>
        <v>0</v>
      </c>
      <c r="AV16" s="72">
        <f t="shared" si="43"/>
        <v>0</v>
      </c>
      <c r="AW16" s="72">
        <f t="shared" si="43"/>
        <v>0</v>
      </c>
      <c r="AX16" s="72">
        <f t="shared" si="43"/>
        <v>0</v>
      </c>
      <c r="AY16" s="72">
        <f t="shared" ref="AY16:BC47" si="44">IF($U16=AY$14,$AU$13,0)</f>
        <v>0</v>
      </c>
      <c r="AZ16" s="72">
        <f t="shared" si="8"/>
        <v>0</v>
      </c>
      <c r="BA16" s="72">
        <f t="shared" si="8"/>
        <v>0</v>
      </c>
      <c r="BB16" s="72">
        <f t="shared" si="8"/>
        <v>0</v>
      </c>
      <c r="BC16" s="72">
        <f t="shared" si="8"/>
        <v>0</v>
      </c>
      <c r="BD16" s="72">
        <f t="shared" ref="BD16:BM47" si="45">IF($U16=BD$14,$BE$13,0)</f>
        <v>0</v>
      </c>
      <c r="BE16" s="72">
        <f t="shared" si="9"/>
        <v>0</v>
      </c>
      <c r="BF16" s="72">
        <f t="shared" si="9"/>
        <v>0</v>
      </c>
      <c r="BG16" s="72">
        <f t="shared" si="9"/>
        <v>0</v>
      </c>
      <c r="BH16" s="72">
        <f t="shared" si="9"/>
        <v>0</v>
      </c>
      <c r="BI16" s="72">
        <f t="shared" si="9"/>
        <v>0</v>
      </c>
      <c r="BJ16" s="72">
        <f t="shared" si="9"/>
        <v>0</v>
      </c>
      <c r="BK16" s="72">
        <f t="shared" si="9"/>
        <v>0</v>
      </c>
      <c r="BL16" s="72">
        <f t="shared" si="9"/>
        <v>0</v>
      </c>
      <c r="BM16" s="72">
        <f t="shared" si="9"/>
        <v>0</v>
      </c>
      <c r="BN16" s="72">
        <f t="shared" ref="BN16:BW47" si="46">IF($U16=BN$14,$BO$13,0)</f>
        <v>0</v>
      </c>
      <c r="BO16" s="72">
        <f t="shared" si="10"/>
        <v>0</v>
      </c>
      <c r="BP16" s="72">
        <f t="shared" si="10"/>
        <v>0</v>
      </c>
      <c r="BQ16" s="72">
        <f t="shared" si="10"/>
        <v>0</v>
      </c>
      <c r="BR16" s="72">
        <f t="shared" si="10"/>
        <v>0</v>
      </c>
      <c r="BS16" s="72">
        <f t="shared" si="10"/>
        <v>0</v>
      </c>
      <c r="BT16" s="72">
        <f t="shared" si="10"/>
        <v>0</v>
      </c>
      <c r="BU16" s="72">
        <f t="shared" si="10"/>
        <v>0</v>
      </c>
      <c r="BV16" s="72">
        <f t="shared" si="10"/>
        <v>0</v>
      </c>
      <c r="BW16" s="72">
        <f t="shared" si="10"/>
        <v>0</v>
      </c>
      <c r="BX16" s="72">
        <f t="shared" ref="BX16:CH47" si="47">IF($U16=BX$14,$BY$13,0)</f>
        <v>0</v>
      </c>
      <c r="BY16" s="72">
        <f t="shared" si="11"/>
        <v>0</v>
      </c>
      <c r="BZ16" s="72">
        <f t="shared" si="11"/>
        <v>0</v>
      </c>
      <c r="CA16" s="72">
        <f t="shared" si="11"/>
        <v>0</v>
      </c>
      <c r="CB16" s="72">
        <f t="shared" si="11"/>
        <v>0</v>
      </c>
      <c r="CC16" s="72">
        <f t="shared" si="11"/>
        <v>0</v>
      </c>
      <c r="CD16" s="72">
        <f t="shared" si="11"/>
        <v>0</v>
      </c>
      <c r="CE16" s="72">
        <f t="shared" si="11"/>
        <v>0</v>
      </c>
      <c r="CF16" s="72">
        <f t="shared" si="11"/>
        <v>0</v>
      </c>
      <c r="CG16" s="72">
        <f t="shared" si="11"/>
        <v>0</v>
      </c>
      <c r="CH16" s="72">
        <f t="shared" si="11"/>
        <v>0</v>
      </c>
      <c r="CI16" s="72">
        <f t="shared" si="12"/>
        <v>0</v>
      </c>
      <c r="CJ16" s="72">
        <f t="shared" si="12"/>
        <v>0</v>
      </c>
      <c r="CK16" s="72">
        <f t="shared" si="12"/>
        <v>0</v>
      </c>
      <c r="CL16" s="72">
        <f t="shared" si="12"/>
        <v>0</v>
      </c>
      <c r="CM16" s="72">
        <f t="shared" si="12"/>
        <v>0</v>
      </c>
      <c r="CN16" s="72">
        <f t="shared" si="12"/>
        <v>0</v>
      </c>
      <c r="CO16" s="72">
        <f t="shared" si="12"/>
        <v>0</v>
      </c>
      <c r="CP16" s="72">
        <f t="shared" si="12"/>
        <v>0</v>
      </c>
      <c r="CQ16" s="72">
        <f t="shared" si="12"/>
        <v>0</v>
      </c>
      <c r="CR16" s="72">
        <f t="shared" si="12"/>
        <v>0</v>
      </c>
      <c r="CS16" s="72">
        <f t="shared" si="13"/>
        <v>0</v>
      </c>
      <c r="CT16" s="72">
        <f t="shared" si="13"/>
        <v>0</v>
      </c>
      <c r="CU16" s="72">
        <f t="shared" si="13"/>
        <v>0</v>
      </c>
      <c r="CV16" s="72">
        <f t="shared" si="13"/>
        <v>0</v>
      </c>
      <c r="CW16" s="72">
        <f t="shared" si="13"/>
        <v>0</v>
      </c>
      <c r="CX16" s="72">
        <f t="shared" si="13"/>
        <v>0</v>
      </c>
      <c r="CY16" s="72">
        <f t="shared" si="13"/>
        <v>0</v>
      </c>
      <c r="CZ16" s="72">
        <f t="shared" si="13"/>
        <v>0</v>
      </c>
      <c r="DA16" s="72">
        <f t="shared" si="13"/>
        <v>0</v>
      </c>
      <c r="DB16" s="72">
        <f t="shared" si="13"/>
        <v>0</v>
      </c>
      <c r="DC16" s="72">
        <f t="shared" si="14"/>
        <v>0</v>
      </c>
      <c r="DD16" s="72">
        <f t="shared" si="14"/>
        <v>0</v>
      </c>
      <c r="DE16" s="72">
        <f t="shared" si="14"/>
        <v>0</v>
      </c>
      <c r="DF16" s="72">
        <f t="shared" si="14"/>
        <v>0</v>
      </c>
      <c r="DG16" s="72">
        <f t="shared" si="14"/>
        <v>0</v>
      </c>
      <c r="DH16" s="72">
        <f t="shared" si="14"/>
        <v>0</v>
      </c>
      <c r="DI16" s="72">
        <f t="shared" si="14"/>
        <v>0</v>
      </c>
      <c r="DJ16" s="72">
        <f t="shared" si="14"/>
        <v>0</v>
      </c>
      <c r="DK16" s="72">
        <f t="shared" si="14"/>
        <v>0</v>
      </c>
      <c r="DL16" s="72">
        <f t="shared" si="14"/>
        <v>0</v>
      </c>
      <c r="DM16" s="72">
        <f t="shared" si="15"/>
        <v>0</v>
      </c>
      <c r="DN16" s="72">
        <f t="shared" si="15"/>
        <v>0</v>
      </c>
      <c r="DO16" s="72">
        <f t="shared" si="15"/>
        <v>0</v>
      </c>
      <c r="DP16" s="72">
        <f t="shared" si="15"/>
        <v>0</v>
      </c>
      <c r="DQ16" s="72">
        <f t="shared" si="15"/>
        <v>0</v>
      </c>
      <c r="DR16" s="72">
        <f t="shared" si="15"/>
        <v>0</v>
      </c>
      <c r="DS16" s="72">
        <f t="shared" si="15"/>
        <v>0</v>
      </c>
      <c r="DT16" s="72">
        <f t="shared" si="15"/>
        <v>0</v>
      </c>
      <c r="DU16" s="72">
        <f t="shared" si="15"/>
        <v>0</v>
      </c>
      <c r="DV16" s="72">
        <f t="shared" si="15"/>
        <v>0</v>
      </c>
      <c r="DW16" s="72">
        <f t="shared" si="15"/>
        <v>0</v>
      </c>
    </row>
    <row r="17" spans="1:127" ht="16.75" customHeight="1" x14ac:dyDescent="0.35">
      <c r="A17" s="25"/>
      <c r="B17" s="26"/>
      <c r="C17" s="27"/>
      <c r="D17" s="28"/>
      <c r="E17" s="40" t="str">
        <f t="shared" si="16"/>
        <v>……</v>
      </c>
      <c r="F17" s="29"/>
      <c r="G17" s="30"/>
      <c r="H17" s="49">
        <f t="shared" si="17"/>
        <v>0</v>
      </c>
      <c r="I17" s="50">
        <f t="shared" si="18"/>
        <v>0</v>
      </c>
      <c r="J17" s="51">
        <f t="shared" si="19"/>
        <v>0</v>
      </c>
      <c r="K17" s="52" t="str">
        <f t="shared" si="20"/>
        <v>……...…</v>
      </c>
      <c r="L17" s="31">
        <f t="shared" si="21"/>
        <v>0</v>
      </c>
      <c r="M17" s="69"/>
      <c r="N17" s="75">
        <f t="shared" si="22"/>
        <v>0</v>
      </c>
      <c r="O17" s="75">
        <f t="shared" si="23"/>
        <v>0</v>
      </c>
      <c r="P17" s="69">
        <f t="shared" si="24"/>
        <v>0</v>
      </c>
      <c r="Q17" s="75">
        <f t="shared" si="25"/>
        <v>0</v>
      </c>
      <c r="R17" s="69">
        <f t="shared" si="26"/>
        <v>0</v>
      </c>
      <c r="S17" s="67">
        <f t="shared" si="27"/>
        <v>1900</v>
      </c>
      <c r="T17" s="67">
        <f t="shared" si="28"/>
        <v>0</v>
      </c>
      <c r="U17" s="67">
        <f t="shared" si="29"/>
        <v>-1900</v>
      </c>
      <c r="V17" s="67" t="str">
        <f t="shared" si="30"/>
        <v>……</v>
      </c>
      <c r="W17" s="69">
        <f t="shared" si="31"/>
        <v>0</v>
      </c>
      <c r="X17" s="69">
        <f t="shared" si="32"/>
        <v>0</v>
      </c>
      <c r="Y17" s="69">
        <f t="shared" si="33"/>
        <v>0</v>
      </c>
      <c r="Z17" s="69">
        <f t="shared" si="34"/>
        <v>0</v>
      </c>
      <c r="AA17" s="69">
        <f t="shared" si="35"/>
        <v>0</v>
      </c>
      <c r="AB17" s="69">
        <f t="shared" si="36"/>
        <v>0</v>
      </c>
      <c r="AC17" s="69">
        <f t="shared" si="37"/>
        <v>0</v>
      </c>
      <c r="AD17" s="69">
        <f t="shared" si="38"/>
        <v>0</v>
      </c>
      <c r="AE17" s="69">
        <f t="shared" si="39"/>
        <v>0</v>
      </c>
      <c r="AF17" s="69">
        <f t="shared" si="5"/>
        <v>0</v>
      </c>
      <c r="AG17" s="76">
        <f t="shared" si="40"/>
        <v>0</v>
      </c>
      <c r="AH17" s="71">
        <f t="shared" si="41"/>
        <v>0</v>
      </c>
      <c r="AI17" s="76">
        <f t="shared" si="42"/>
        <v>0</v>
      </c>
      <c r="AJ17" s="74"/>
      <c r="AK17" s="74"/>
      <c r="AL17" s="74"/>
      <c r="AM17" s="72">
        <f t="shared" si="6"/>
        <v>0</v>
      </c>
      <c r="AN17" s="72">
        <f t="shared" si="6"/>
        <v>0</v>
      </c>
      <c r="AO17" s="72">
        <f t="shared" si="6"/>
        <v>0</v>
      </c>
      <c r="AP17" s="72">
        <f t="shared" si="6"/>
        <v>0</v>
      </c>
      <c r="AQ17" s="72">
        <f t="shared" si="6"/>
        <v>0</v>
      </c>
      <c r="AR17" s="72">
        <f t="shared" si="6"/>
        <v>0</v>
      </c>
      <c r="AS17" s="72">
        <f t="shared" si="6"/>
        <v>0</v>
      </c>
      <c r="AT17" s="72">
        <f t="shared" si="43"/>
        <v>0</v>
      </c>
      <c r="AU17" s="72">
        <f t="shared" si="43"/>
        <v>0</v>
      </c>
      <c r="AV17" s="72">
        <f t="shared" si="43"/>
        <v>0</v>
      </c>
      <c r="AW17" s="72">
        <f t="shared" si="43"/>
        <v>0</v>
      </c>
      <c r="AX17" s="72">
        <f t="shared" si="43"/>
        <v>0</v>
      </c>
      <c r="AY17" s="72">
        <f t="shared" si="44"/>
        <v>0</v>
      </c>
      <c r="AZ17" s="72">
        <f t="shared" si="8"/>
        <v>0</v>
      </c>
      <c r="BA17" s="72">
        <f t="shared" si="8"/>
        <v>0</v>
      </c>
      <c r="BB17" s="72">
        <f t="shared" si="8"/>
        <v>0</v>
      </c>
      <c r="BC17" s="72">
        <f t="shared" si="8"/>
        <v>0</v>
      </c>
      <c r="BD17" s="72">
        <f t="shared" si="45"/>
        <v>0</v>
      </c>
      <c r="BE17" s="72">
        <f t="shared" si="9"/>
        <v>0</v>
      </c>
      <c r="BF17" s="72">
        <f t="shared" si="9"/>
        <v>0</v>
      </c>
      <c r="BG17" s="72">
        <f t="shared" si="9"/>
        <v>0</v>
      </c>
      <c r="BH17" s="72">
        <f t="shared" si="9"/>
        <v>0</v>
      </c>
      <c r="BI17" s="72">
        <f t="shared" si="9"/>
        <v>0</v>
      </c>
      <c r="BJ17" s="72">
        <f t="shared" si="9"/>
        <v>0</v>
      </c>
      <c r="BK17" s="72">
        <f t="shared" si="9"/>
        <v>0</v>
      </c>
      <c r="BL17" s="72">
        <f t="shared" si="9"/>
        <v>0</v>
      </c>
      <c r="BM17" s="72">
        <f t="shared" si="9"/>
        <v>0</v>
      </c>
      <c r="BN17" s="72">
        <f t="shared" si="46"/>
        <v>0</v>
      </c>
      <c r="BO17" s="72">
        <f t="shared" si="10"/>
        <v>0</v>
      </c>
      <c r="BP17" s="72">
        <f t="shared" si="10"/>
        <v>0</v>
      </c>
      <c r="BQ17" s="72">
        <f t="shared" si="10"/>
        <v>0</v>
      </c>
      <c r="BR17" s="72">
        <f t="shared" si="10"/>
        <v>0</v>
      </c>
      <c r="BS17" s="72">
        <f t="shared" si="10"/>
        <v>0</v>
      </c>
      <c r="BT17" s="72">
        <f t="shared" si="10"/>
        <v>0</v>
      </c>
      <c r="BU17" s="72">
        <f t="shared" si="10"/>
        <v>0</v>
      </c>
      <c r="BV17" s="72">
        <f t="shared" si="10"/>
        <v>0</v>
      </c>
      <c r="BW17" s="72">
        <f t="shared" si="10"/>
        <v>0</v>
      </c>
      <c r="BX17" s="72">
        <f t="shared" si="47"/>
        <v>0</v>
      </c>
      <c r="BY17" s="72">
        <f t="shared" si="11"/>
        <v>0</v>
      </c>
      <c r="BZ17" s="72">
        <f t="shared" si="11"/>
        <v>0</v>
      </c>
      <c r="CA17" s="72">
        <f t="shared" si="11"/>
        <v>0</v>
      </c>
      <c r="CB17" s="72">
        <f t="shared" si="11"/>
        <v>0</v>
      </c>
      <c r="CC17" s="72">
        <f t="shared" si="11"/>
        <v>0</v>
      </c>
      <c r="CD17" s="72">
        <f t="shared" si="11"/>
        <v>0</v>
      </c>
      <c r="CE17" s="72">
        <f t="shared" si="11"/>
        <v>0</v>
      </c>
      <c r="CF17" s="72">
        <f t="shared" si="11"/>
        <v>0</v>
      </c>
      <c r="CG17" s="72">
        <f t="shared" si="11"/>
        <v>0</v>
      </c>
      <c r="CH17" s="72">
        <f t="shared" si="11"/>
        <v>0</v>
      </c>
      <c r="CI17" s="72">
        <f t="shared" si="12"/>
        <v>0</v>
      </c>
      <c r="CJ17" s="72">
        <f t="shared" si="12"/>
        <v>0</v>
      </c>
      <c r="CK17" s="72">
        <f t="shared" si="12"/>
        <v>0</v>
      </c>
      <c r="CL17" s="72">
        <f t="shared" si="12"/>
        <v>0</v>
      </c>
      <c r="CM17" s="72">
        <f t="shared" si="12"/>
        <v>0</v>
      </c>
      <c r="CN17" s="72">
        <f t="shared" si="12"/>
        <v>0</v>
      </c>
      <c r="CO17" s="72">
        <f t="shared" si="12"/>
        <v>0</v>
      </c>
      <c r="CP17" s="72">
        <f t="shared" si="12"/>
        <v>0</v>
      </c>
      <c r="CQ17" s="72">
        <f t="shared" si="12"/>
        <v>0</v>
      </c>
      <c r="CR17" s="72">
        <f t="shared" si="12"/>
        <v>0</v>
      </c>
      <c r="CS17" s="72">
        <f t="shared" si="13"/>
        <v>0</v>
      </c>
      <c r="CT17" s="72">
        <f t="shared" si="13"/>
        <v>0</v>
      </c>
      <c r="CU17" s="72">
        <f t="shared" si="13"/>
        <v>0</v>
      </c>
      <c r="CV17" s="72">
        <f t="shared" si="13"/>
        <v>0</v>
      </c>
      <c r="CW17" s="72">
        <f t="shared" si="13"/>
        <v>0</v>
      </c>
      <c r="CX17" s="72">
        <f t="shared" si="13"/>
        <v>0</v>
      </c>
      <c r="CY17" s="72">
        <f t="shared" si="13"/>
        <v>0</v>
      </c>
      <c r="CZ17" s="72">
        <f t="shared" si="13"/>
        <v>0</v>
      </c>
      <c r="DA17" s="72">
        <f t="shared" si="13"/>
        <v>0</v>
      </c>
      <c r="DB17" s="72">
        <f t="shared" si="13"/>
        <v>0</v>
      </c>
      <c r="DC17" s="72">
        <f t="shared" si="14"/>
        <v>0</v>
      </c>
      <c r="DD17" s="72">
        <f t="shared" si="14"/>
        <v>0</v>
      </c>
      <c r="DE17" s="72">
        <f t="shared" si="14"/>
        <v>0</v>
      </c>
      <c r="DF17" s="72">
        <f t="shared" si="14"/>
        <v>0</v>
      </c>
      <c r="DG17" s="72">
        <f t="shared" si="14"/>
        <v>0</v>
      </c>
      <c r="DH17" s="72">
        <f t="shared" si="14"/>
        <v>0</v>
      </c>
      <c r="DI17" s="72">
        <f t="shared" si="14"/>
        <v>0</v>
      </c>
      <c r="DJ17" s="72">
        <f t="shared" si="14"/>
        <v>0</v>
      </c>
      <c r="DK17" s="72">
        <f t="shared" si="14"/>
        <v>0</v>
      </c>
      <c r="DL17" s="72">
        <f t="shared" si="14"/>
        <v>0</v>
      </c>
      <c r="DM17" s="72">
        <f t="shared" si="15"/>
        <v>0</v>
      </c>
      <c r="DN17" s="72">
        <f t="shared" si="15"/>
        <v>0</v>
      </c>
      <c r="DO17" s="72">
        <f t="shared" si="15"/>
        <v>0</v>
      </c>
      <c r="DP17" s="72">
        <f t="shared" si="15"/>
        <v>0</v>
      </c>
      <c r="DQ17" s="72">
        <f t="shared" si="15"/>
        <v>0</v>
      </c>
      <c r="DR17" s="72">
        <f t="shared" si="15"/>
        <v>0</v>
      </c>
      <c r="DS17" s="72">
        <f t="shared" si="15"/>
        <v>0</v>
      </c>
      <c r="DT17" s="72">
        <f t="shared" si="15"/>
        <v>0</v>
      </c>
      <c r="DU17" s="72">
        <f t="shared" si="15"/>
        <v>0</v>
      </c>
      <c r="DV17" s="72">
        <f t="shared" si="15"/>
        <v>0</v>
      </c>
      <c r="DW17" s="72">
        <f t="shared" si="15"/>
        <v>0</v>
      </c>
    </row>
    <row r="18" spans="1:127" ht="16.75" customHeight="1" x14ac:dyDescent="0.35">
      <c r="A18" s="25"/>
      <c r="B18" s="26"/>
      <c r="C18" s="27"/>
      <c r="D18" s="28"/>
      <c r="E18" s="40" t="str">
        <f t="shared" si="16"/>
        <v>……</v>
      </c>
      <c r="F18" s="29"/>
      <c r="G18" s="30"/>
      <c r="H18" s="49">
        <f t="shared" si="17"/>
        <v>0</v>
      </c>
      <c r="I18" s="50">
        <f t="shared" ref="I18:I64" si="48">SUM(X18)</f>
        <v>0</v>
      </c>
      <c r="J18" s="51">
        <f t="shared" ref="J18:J64" si="49">SUM(AG18:AI18)/12</f>
        <v>0</v>
      </c>
      <c r="K18" s="52" t="str">
        <f t="shared" si="20"/>
        <v>……...…</v>
      </c>
      <c r="L18" s="31">
        <f t="shared" si="21"/>
        <v>0</v>
      </c>
      <c r="M18" s="69"/>
      <c r="N18" s="75">
        <f t="shared" si="22"/>
        <v>0</v>
      </c>
      <c r="O18" s="75">
        <f t="shared" si="23"/>
        <v>0</v>
      </c>
      <c r="P18" s="69">
        <f t="shared" si="24"/>
        <v>0</v>
      </c>
      <c r="Q18" s="75">
        <f t="shared" si="25"/>
        <v>0</v>
      </c>
      <c r="R18" s="69">
        <f t="shared" si="26"/>
        <v>0</v>
      </c>
      <c r="S18" s="67">
        <f t="shared" si="27"/>
        <v>1900</v>
      </c>
      <c r="T18" s="67">
        <f t="shared" si="28"/>
        <v>0</v>
      </c>
      <c r="U18" s="67">
        <f t="shared" si="29"/>
        <v>-1900</v>
      </c>
      <c r="V18" s="67" t="str">
        <f>IF((U18&gt;17)*AND(U18&lt;66),U18,"……")</f>
        <v>……</v>
      </c>
      <c r="W18" s="69">
        <f t="shared" si="31"/>
        <v>0</v>
      </c>
      <c r="X18" s="69">
        <f t="shared" si="32"/>
        <v>0</v>
      </c>
      <c r="Y18" s="69">
        <f t="shared" si="33"/>
        <v>0</v>
      </c>
      <c r="Z18" s="69">
        <f t="shared" si="34"/>
        <v>0</v>
      </c>
      <c r="AA18" s="69">
        <f t="shared" si="35"/>
        <v>0</v>
      </c>
      <c r="AB18" s="69">
        <f t="shared" si="36"/>
        <v>0</v>
      </c>
      <c r="AC18" s="69">
        <f t="shared" si="37"/>
        <v>0</v>
      </c>
      <c r="AD18" s="69">
        <f t="shared" si="38"/>
        <v>0</v>
      </c>
      <c r="AE18" s="69">
        <f t="shared" si="39"/>
        <v>0</v>
      </c>
      <c r="AF18" s="69">
        <f t="shared" si="5"/>
        <v>0</v>
      </c>
      <c r="AG18" s="76">
        <f t="shared" si="40"/>
        <v>0</v>
      </c>
      <c r="AH18" s="71">
        <f t="shared" si="41"/>
        <v>0</v>
      </c>
      <c r="AI18" s="76">
        <f t="shared" si="42"/>
        <v>0</v>
      </c>
      <c r="AJ18" s="74"/>
      <c r="AK18" s="74"/>
      <c r="AL18" s="74"/>
      <c r="AM18" s="72">
        <f t="shared" si="6"/>
        <v>0</v>
      </c>
      <c r="AN18" s="72">
        <f t="shared" si="6"/>
        <v>0</v>
      </c>
      <c r="AO18" s="72">
        <f t="shared" si="6"/>
        <v>0</v>
      </c>
      <c r="AP18" s="72">
        <f t="shared" si="6"/>
        <v>0</v>
      </c>
      <c r="AQ18" s="72">
        <f t="shared" si="6"/>
        <v>0</v>
      </c>
      <c r="AR18" s="72">
        <f t="shared" si="6"/>
        <v>0</v>
      </c>
      <c r="AS18" s="72">
        <f t="shared" si="6"/>
        <v>0</v>
      </c>
      <c r="AT18" s="72">
        <f t="shared" si="43"/>
        <v>0</v>
      </c>
      <c r="AU18" s="72">
        <f t="shared" si="43"/>
        <v>0</v>
      </c>
      <c r="AV18" s="72">
        <f t="shared" si="43"/>
        <v>0</v>
      </c>
      <c r="AW18" s="72">
        <f t="shared" si="43"/>
        <v>0</v>
      </c>
      <c r="AX18" s="72">
        <f t="shared" si="43"/>
        <v>0</v>
      </c>
      <c r="AY18" s="72">
        <f t="shared" si="44"/>
        <v>0</v>
      </c>
      <c r="AZ18" s="72">
        <f t="shared" si="8"/>
        <v>0</v>
      </c>
      <c r="BA18" s="72">
        <f t="shared" si="8"/>
        <v>0</v>
      </c>
      <c r="BB18" s="72">
        <f t="shared" si="8"/>
        <v>0</v>
      </c>
      <c r="BC18" s="72">
        <f t="shared" si="8"/>
        <v>0</v>
      </c>
      <c r="BD18" s="72">
        <f t="shared" si="45"/>
        <v>0</v>
      </c>
      <c r="BE18" s="72">
        <f t="shared" si="9"/>
        <v>0</v>
      </c>
      <c r="BF18" s="72">
        <f t="shared" si="9"/>
        <v>0</v>
      </c>
      <c r="BG18" s="72">
        <f t="shared" si="9"/>
        <v>0</v>
      </c>
      <c r="BH18" s="72">
        <f t="shared" si="9"/>
        <v>0</v>
      </c>
      <c r="BI18" s="72">
        <f t="shared" si="9"/>
        <v>0</v>
      </c>
      <c r="BJ18" s="72">
        <f t="shared" si="9"/>
        <v>0</v>
      </c>
      <c r="BK18" s="72">
        <f t="shared" si="9"/>
        <v>0</v>
      </c>
      <c r="BL18" s="72">
        <f t="shared" si="9"/>
        <v>0</v>
      </c>
      <c r="BM18" s="72">
        <f t="shared" si="9"/>
        <v>0</v>
      </c>
      <c r="BN18" s="72">
        <f t="shared" si="46"/>
        <v>0</v>
      </c>
      <c r="BO18" s="72">
        <f t="shared" si="10"/>
        <v>0</v>
      </c>
      <c r="BP18" s="72">
        <f t="shared" si="10"/>
        <v>0</v>
      </c>
      <c r="BQ18" s="72">
        <f t="shared" si="10"/>
        <v>0</v>
      </c>
      <c r="BR18" s="72">
        <f t="shared" si="10"/>
        <v>0</v>
      </c>
      <c r="BS18" s="72">
        <f t="shared" si="10"/>
        <v>0</v>
      </c>
      <c r="BT18" s="72">
        <f t="shared" si="10"/>
        <v>0</v>
      </c>
      <c r="BU18" s="72">
        <f t="shared" si="10"/>
        <v>0</v>
      </c>
      <c r="BV18" s="72">
        <f t="shared" si="10"/>
        <v>0</v>
      </c>
      <c r="BW18" s="72">
        <f t="shared" si="10"/>
        <v>0</v>
      </c>
      <c r="BX18" s="72">
        <f t="shared" si="47"/>
        <v>0</v>
      </c>
      <c r="BY18" s="72">
        <f t="shared" si="11"/>
        <v>0</v>
      </c>
      <c r="BZ18" s="72">
        <f t="shared" si="11"/>
        <v>0</v>
      </c>
      <c r="CA18" s="72">
        <f t="shared" si="11"/>
        <v>0</v>
      </c>
      <c r="CB18" s="72">
        <f t="shared" si="11"/>
        <v>0</v>
      </c>
      <c r="CC18" s="72">
        <f t="shared" si="11"/>
        <v>0</v>
      </c>
      <c r="CD18" s="72">
        <f t="shared" si="11"/>
        <v>0</v>
      </c>
      <c r="CE18" s="72">
        <f t="shared" si="11"/>
        <v>0</v>
      </c>
      <c r="CF18" s="72">
        <f t="shared" si="11"/>
        <v>0</v>
      </c>
      <c r="CG18" s="72">
        <f t="shared" si="11"/>
        <v>0</v>
      </c>
      <c r="CH18" s="72">
        <f t="shared" si="11"/>
        <v>0</v>
      </c>
      <c r="CI18" s="72">
        <f t="shared" si="12"/>
        <v>0</v>
      </c>
      <c r="CJ18" s="72">
        <f t="shared" si="12"/>
        <v>0</v>
      </c>
      <c r="CK18" s="72">
        <f t="shared" si="12"/>
        <v>0</v>
      </c>
      <c r="CL18" s="72">
        <f t="shared" si="12"/>
        <v>0</v>
      </c>
      <c r="CM18" s="72">
        <f t="shared" si="12"/>
        <v>0</v>
      </c>
      <c r="CN18" s="72">
        <f t="shared" si="12"/>
        <v>0</v>
      </c>
      <c r="CO18" s="72">
        <f t="shared" si="12"/>
        <v>0</v>
      </c>
      <c r="CP18" s="72">
        <f t="shared" si="12"/>
        <v>0</v>
      </c>
      <c r="CQ18" s="72">
        <f t="shared" si="12"/>
        <v>0</v>
      </c>
      <c r="CR18" s="72">
        <f t="shared" si="12"/>
        <v>0</v>
      </c>
      <c r="CS18" s="72">
        <f t="shared" si="13"/>
        <v>0</v>
      </c>
      <c r="CT18" s="72">
        <f t="shared" si="13"/>
        <v>0</v>
      </c>
      <c r="CU18" s="72">
        <f t="shared" si="13"/>
        <v>0</v>
      </c>
      <c r="CV18" s="72">
        <f t="shared" si="13"/>
        <v>0</v>
      </c>
      <c r="CW18" s="72">
        <f t="shared" si="13"/>
        <v>0</v>
      </c>
      <c r="CX18" s="72">
        <f t="shared" si="13"/>
        <v>0</v>
      </c>
      <c r="CY18" s="72">
        <f t="shared" si="13"/>
        <v>0</v>
      </c>
      <c r="CZ18" s="72">
        <f t="shared" si="13"/>
        <v>0</v>
      </c>
      <c r="DA18" s="72">
        <f t="shared" si="13"/>
        <v>0</v>
      </c>
      <c r="DB18" s="72">
        <f t="shared" si="13"/>
        <v>0</v>
      </c>
      <c r="DC18" s="72">
        <f t="shared" si="14"/>
        <v>0</v>
      </c>
      <c r="DD18" s="72">
        <f t="shared" si="14"/>
        <v>0</v>
      </c>
      <c r="DE18" s="72">
        <f t="shared" si="14"/>
        <v>0</v>
      </c>
      <c r="DF18" s="72">
        <f t="shared" si="14"/>
        <v>0</v>
      </c>
      <c r="DG18" s="72">
        <f t="shared" si="14"/>
        <v>0</v>
      </c>
      <c r="DH18" s="72">
        <f t="shared" si="14"/>
        <v>0</v>
      </c>
      <c r="DI18" s="72">
        <f t="shared" si="14"/>
        <v>0</v>
      </c>
      <c r="DJ18" s="72">
        <f t="shared" si="14"/>
        <v>0</v>
      </c>
      <c r="DK18" s="72">
        <f t="shared" si="14"/>
        <v>0</v>
      </c>
      <c r="DL18" s="72">
        <f t="shared" si="14"/>
        <v>0</v>
      </c>
      <c r="DM18" s="72">
        <f t="shared" si="15"/>
        <v>0</v>
      </c>
      <c r="DN18" s="72">
        <f t="shared" si="15"/>
        <v>0</v>
      </c>
      <c r="DO18" s="72">
        <f t="shared" si="15"/>
        <v>0</v>
      </c>
      <c r="DP18" s="72">
        <f t="shared" si="15"/>
        <v>0</v>
      </c>
      <c r="DQ18" s="72">
        <f t="shared" si="15"/>
        <v>0</v>
      </c>
      <c r="DR18" s="72">
        <f t="shared" si="15"/>
        <v>0</v>
      </c>
      <c r="DS18" s="72">
        <f t="shared" si="15"/>
        <v>0</v>
      </c>
      <c r="DT18" s="72">
        <f t="shared" si="15"/>
        <v>0</v>
      </c>
      <c r="DU18" s="72">
        <f t="shared" si="15"/>
        <v>0</v>
      </c>
      <c r="DV18" s="72">
        <f t="shared" si="15"/>
        <v>0</v>
      </c>
      <c r="DW18" s="72">
        <f t="shared" si="15"/>
        <v>0</v>
      </c>
    </row>
    <row r="19" spans="1:127" ht="16.75" customHeight="1" x14ac:dyDescent="0.35">
      <c r="A19" s="25"/>
      <c r="B19" s="26"/>
      <c r="C19" s="27"/>
      <c r="D19" s="28"/>
      <c r="E19" s="40" t="str">
        <f t="shared" si="16"/>
        <v>……</v>
      </c>
      <c r="F19" s="29"/>
      <c r="G19" s="30"/>
      <c r="H19" s="49">
        <f t="shared" si="17"/>
        <v>0</v>
      </c>
      <c r="I19" s="50">
        <f t="shared" si="48"/>
        <v>0</v>
      </c>
      <c r="J19" s="51">
        <f t="shared" si="49"/>
        <v>0</v>
      </c>
      <c r="K19" s="52" t="str">
        <f t="shared" si="20"/>
        <v>……...…</v>
      </c>
      <c r="L19" s="31">
        <f t="shared" si="21"/>
        <v>0</v>
      </c>
      <c r="M19" s="69"/>
      <c r="N19" s="75">
        <f t="shared" si="22"/>
        <v>0</v>
      </c>
      <c r="O19" s="75">
        <f t="shared" si="23"/>
        <v>0</v>
      </c>
      <c r="P19" s="69">
        <f t="shared" si="24"/>
        <v>0</v>
      </c>
      <c r="Q19" s="75">
        <f t="shared" si="25"/>
        <v>0</v>
      </c>
      <c r="R19" s="69">
        <f t="shared" si="26"/>
        <v>0</v>
      </c>
      <c r="S19" s="67">
        <f t="shared" si="27"/>
        <v>1900</v>
      </c>
      <c r="T19" s="67">
        <f t="shared" si="28"/>
        <v>0</v>
      </c>
      <c r="U19" s="67">
        <f t="shared" si="29"/>
        <v>-1900</v>
      </c>
      <c r="V19" s="67" t="str">
        <f t="shared" si="30"/>
        <v>……</v>
      </c>
      <c r="W19" s="69">
        <f t="shared" si="31"/>
        <v>0</v>
      </c>
      <c r="X19" s="69">
        <f t="shared" si="32"/>
        <v>0</v>
      </c>
      <c r="Y19" s="69">
        <f t="shared" si="33"/>
        <v>0</v>
      </c>
      <c r="Z19" s="69">
        <f t="shared" si="34"/>
        <v>0</v>
      </c>
      <c r="AA19" s="69">
        <f t="shared" si="35"/>
        <v>0</v>
      </c>
      <c r="AB19" s="69">
        <f t="shared" si="36"/>
        <v>0</v>
      </c>
      <c r="AC19" s="69">
        <f t="shared" si="37"/>
        <v>0</v>
      </c>
      <c r="AD19" s="69">
        <f t="shared" si="38"/>
        <v>0</v>
      </c>
      <c r="AE19" s="69">
        <f t="shared" si="39"/>
        <v>0</v>
      </c>
      <c r="AF19" s="69">
        <f t="shared" si="5"/>
        <v>0</v>
      </c>
      <c r="AG19" s="76">
        <f t="shared" si="40"/>
        <v>0</v>
      </c>
      <c r="AH19" s="71">
        <f t="shared" si="41"/>
        <v>0</v>
      </c>
      <c r="AI19" s="76">
        <f t="shared" si="42"/>
        <v>0</v>
      </c>
      <c r="AJ19" s="74"/>
      <c r="AK19" s="74"/>
      <c r="AL19" s="74"/>
      <c r="AM19" s="72">
        <f t="shared" si="6"/>
        <v>0</v>
      </c>
      <c r="AN19" s="72">
        <f t="shared" si="6"/>
        <v>0</v>
      </c>
      <c r="AO19" s="72">
        <f t="shared" si="6"/>
        <v>0</v>
      </c>
      <c r="AP19" s="72">
        <f t="shared" si="6"/>
        <v>0</v>
      </c>
      <c r="AQ19" s="72">
        <f t="shared" si="6"/>
        <v>0</v>
      </c>
      <c r="AR19" s="72">
        <f t="shared" si="6"/>
        <v>0</v>
      </c>
      <c r="AS19" s="72">
        <f t="shared" si="6"/>
        <v>0</v>
      </c>
      <c r="AT19" s="72">
        <f t="shared" si="43"/>
        <v>0</v>
      </c>
      <c r="AU19" s="72">
        <f t="shared" si="43"/>
        <v>0</v>
      </c>
      <c r="AV19" s="72">
        <f t="shared" si="43"/>
        <v>0</v>
      </c>
      <c r="AW19" s="72">
        <f t="shared" si="43"/>
        <v>0</v>
      </c>
      <c r="AX19" s="72">
        <f t="shared" si="43"/>
        <v>0</v>
      </c>
      <c r="AY19" s="72">
        <f t="shared" si="44"/>
        <v>0</v>
      </c>
      <c r="AZ19" s="72">
        <f t="shared" si="8"/>
        <v>0</v>
      </c>
      <c r="BA19" s="72">
        <f t="shared" si="8"/>
        <v>0</v>
      </c>
      <c r="BB19" s="72">
        <f t="shared" si="8"/>
        <v>0</v>
      </c>
      <c r="BC19" s="72">
        <f t="shared" si="8"/>
        <v>0</v>
      </c>
      <c r="BD19" s="72">
        <f t="shared" si="45"/>
        <v>0</v>
      </c>
      <c r="BE19" s="72">
        <f t="shared" si="9"/>
        <v>0</v>
      </c>
      <c r="BF19" s="72">
        <f t="shared" si="9"/>
        <v>0</v>
      </c>
      <c r="BG19" s="72">
        <f t="shared" si="9"/>
        <v>0</v>
      </c>
      <c r="BH19" s="72">
        <f t="shared" si="9"/>
        <v>0</v>
      </c>
      <c r="BI19" s="72">
        <f t="shared" si="9"/>
        <v>0</v>
      </c>
      <c r="BJ19" s="72">
        <f t="shared" si="9"/>
        <v>0</v>
      </c>
      <c r="BK19" s="72">
        <f t="shared" si="9"/>
        <v>0</v>
      </c>
      <c r="BL19" s="72">
        <f t="shared" si="9"/>
        <v>0</v>
      </c>
      <c r="BM19" s="72">
        <f t="shared" si="9"/>
        <v>0</v>
      </c>
      <c r="BN19" s="72">
        <f t="shared" si="46"/>
        <v>0</v>
      </c>
      <c r="BO19" s="72">
        <f t="shared" si="10"/>
        <v>0</v>
      </c>
      <c r="BP19" s="72">
        <f t="shared" si="10"/>
        <v>0</v>
      </c>
      <c r="BQ19" s="72">
        <f t="shared" si="10"/>
        <v>0</v>
      </c>
      <c r="BR19" s="72">
        <f t="shared" si="10"/>
        <v>0</v>
      </c>
      <c r="BS19" s="72">
        <f t="shared" si="10"/>
        <v>0</v>
      </c>
      <c r="BT19" s="72">
        <f t="shared" si="10"/>
        <v>0</v>
      </c>
      <c r="BU19" s="72">
        <f t="shared" si="10"/>
        <v>0</v>
      </c>
      <c r="BV19" s="72">
        <f t="shared" si="10"/>
        <v>0</v>
      </c>
      <c r="BW19" s="72">
        <f t="shared" si="10"/>
        <v>0</v>
      </c>
      <c r="BX19" s="72">
        <f t="shared" si="47"/>
        <v>0</v>
      </c>
      <c r="BY19" s="72">
        <f t="shared" si="11"/>
        <v>0</v>
      </c>
      <c r="BZ19" s="72">
        <f t="shared" si="11"/>
        <v>0</v>
      </c>
      <c r="CA19" s="72">
        <f t="shared" si="11"/>
        <v>0</v>
      </c>
      <c r="CB19" s="72">
        <f t="shared" si="11"/>
        <v>0</v>
      </c>
      <c r="CC19" s="72">
        <f t="shared" si="11"/>
        <v>0</v>
      </c>
      <c r="CD19" s="72">
        <f t="shared" si="11"/>
        <v>0</v>
      </c>
      <c r="CE19" s="72">
        <f t="shared" si="11"/>
        <v>0</v>
      </c>
      <c r="CF19" s="72">
        <f t="shared" si="11"/>
        <v>0</v>
      </c>
      <c r="CG19" s="72">
        <f t="shared" si="11"/>
        <v>0</v>
      </c>
      <c r="CH19" s="72">
        <f t="shared" si="11"/>
        <v>0</v>
      </c>
      <c r="CI19" s="72">
        <f t="shared" si="12"/>
        <v>0</v>
      </c>
      <c r="CJ19" s="72">
        <f t="shared" si="12"/>
        <v>0</v>
      </c>
      <c r="CK19" s="72">
        <f t="shared" si="12"/>
        <v>0</v>
      </c>
      <c r="CL19" s="72">
        <f t="shared" si="12"/>
        <v>0</v>
      </c>
      <c r="CM19" s="72">
        <f t="shared" si="12"/>
        <v>0</v>
      </c>
      <c r="CN19" s="72">
        <f t="shared" si="12"/>
        <v>0</v>
      </c>
      <c r="CO19" s="72">
        <f t="shared" si="12"/>
        <v>0</v>
      </c>
      <c r="CP19" s="72">
        <f t="shared" si="12"/>
        <v>0</v>
      </c>
      <c r="CQ19" s="72">
        <f t="shared" si="12"/>
        <v>0</v>
      </c>
      <c r="CR19" s="72">
        <f t="shared" si="12"/>
        <v>0</v>
      </c>
      <c r="CS19" s="72">
        <f t="shared" si="13"/>
        <v>0</v>
      </c>
      <c r="CT19" s="72">
        <f t="shared" si="13"/>
        <v>0</v>
      </c>
      <c r="CU19" s="72">
        <f t="shared" si="13"/>
        <v>0</v>
      </c>
      <c r="CV19" s="72">
        <f t="shared" si="13"/>
        <v>0</v>
      </c>
      <c r="CW19" s="72">
        <f t="shared" si="13"/>
        <v>0</v>
      </c>
      <c r="CX19" s="72">
        <f t="shared" si="13"/>
        <v>0</v>
      </c>
      <c r="CY19" s="72">
        <f t="shared" si="13"/>
        <v>0</v>
      </c>
      <c r="CZ19" s="72">
        <f t="shared" si="13"/>
        <v>0</v>
      </c>
      <c r="DA19" s="72">
        <f t="shared" si="13"/>
        <v>0</v>
      </c>
      <c r="DB19" s="72">
        <f t="shared" si="13"/>
        <v>0</v>
      </c>
      <c r="DC19" s="72">
        <f t="shared" si="14"/>
        <v>0</v>
      </c>
      <c r="DD19" s="72">
        <f t="shared" si="14"/>
        <v>0</v>
      </c>
      <c r="DE19" s="72">
        <f t="shared" si="14"/>
        <v>0</v>
      </c>
      <c r="DF19" s="72">
        <f t="shared" si="14"/>
        <v>0</v>
      </c>
      <c r="DG19" s="72">
        <f t="shared" si="14"/>
        <v>0</v>
      </c>
      <c r="DH19" s="72">
        <f t="shared" si="14"/>
        <v>0</v>
      </c>
      <c r="DI19" s="72">
        <f t="shared" si="14"/>
        <v>0</v>
      </c>
      <c r="DJ19" s="72">
        <f t="shared" si="14"/>
        <v>0</v>
      </c>
      <c r="DK19" s="72">
        <f t="shared" si="14"/>
        <v>0</v>
      </c>
      <c r="DL19" s="72">
        <f t="shared" si="14"/>
        <v>0</v>
      </c>
      <c r="DM19" s="72">
        <f t="shared" si="15"/>
        <v>0</v>
      </c>
      <c r="DN19" s="72">
        <f t="shared" si="15"/>
        <v>0</v>
      </c>
      <c r="DO19" s="72">
        <f t="shared" si="15"/>
        <v>0</v>
      </c>
      <c r="DP19" s="72">
        <f t="shared" si="15"/>
        <v>0</v>
      </c>
      <c r="DQ19" s="72">
        <f t="shared" si="15"/>
        <v>0</v>
      </c>
      <c r="DR19" s="72">
        <f t="shared" si="15"/>
        <v>0</v>
      </c>
      <c r="DS19" s="72">
        <f t="shared" si="15"/>
        <v>0</v>
      </c>
      <c r="DT19" s="72">
        <f t="shared" si="15"/>
        <v>0</v>
      </c>
      <c r="DU19" s="72">
        <f t="shared" si="15"/>
        <v>0</v>
      </c>
      <c r="DV19" s="72">
        <f t="shared" si="15"/>
        <v>0</v>
      </c>
      <c r="DW19" s="72">
        <f t="shared" si="15"/>
        <v>0</v>
      </c>
    </row>
    <row r="20" spans="1:127" ht="16.75" customHeight="1" x14ac:dyDescent="0.35">
      <c r="A20" s="25"/>
      <c r="B20" s="26"/>
      <c r="C20" s="27"/>
      <c r="D20" s="28"/>
      <c r="E20" s="40" t="str">
        <f t="shared" si="16"/>
        <v>……</v>
      </c>
      <c r="F20" s="29"/>
      <c r="G20" s="30"/>
      <c r="H20" s="49">
        <f t="shared" si="17"/>
        <v>0</v>
      </c>
      <c r="I20" s="50">
        <f t="shared" si="48"/>
        <v>0</v>
      </c>
      <c r="J20" s="51">
        <f t="shared" si="49"/>
        <v>0</v>
      </c>
      <c r="K20" s="52" t="str">
        <f t="shared" si="20"/>
        <v>……...…</v>
      </c>
      <c r="L20" s="31">
        <f t="shared" si="21"/>
        <v>0</v>
      </c>
      <c r="M20" s="74"/>
      <c r="N20" s="75">
        <f t="shared" si="22"/>
        <v>0</v>
      </c>
      <c r="O20" s="75">
        <f t="shared" si="23"/>
        <v>0</v>
      </c>
      <c r="P20" s="69">
        <f t="shared" si="24"/>
        <v>0</v>
      </c>
      <c r="Q20" s="75">
        <f t="shared" si="25"/>
        <v>0</v>
      </c>
      <c r="R20" s="69">
        <f t="shared" si="26"/>
        <v>0</v>
      </c>
      <c r="S20" s="67">
        <f t="shared" si="27"/>
        <v>1900</v>
      </c>
      <c r="T20" s="67">
        <f t="shared" si="28"/>
        <v>0</v>
      </c>
      <c r="U20" s="67">
        <f t="shared" si="29"/>
        <v>-1900</v>
      </c>
      <c r="V20" s="67" t="str">
        <f t="shared" si="30"/>
        <v>……</v>
      </c>
      <c r="W20" s="69">
        <f t="shared" si="31"/>
        <v>0</v>
      </c>
      <c r="X20" s="69">
        <f t="shared" si="32"/>
        <v>0</v>
      </c>
      <c r="Y20" s="69">
        <f t="shared" si="33"/>
        <v>0</v>
      </c>
      <c r="Z20" s="69">
        <f t="shared" si="34"/>
        <v>0</v>
      </c>
      <c r="AA20" s="69">
        <f t="shared" si="35"/>
        <v>0</v>
      </c>
      <c r="AB20" s="69">
        <f t="shared" si="36"/>
        <v>0</v>
      </c>
      <c r="AC20" s="69">
        <f t="shared" si="37"/>
        <v>0</v>
      </c>
      <c r="AD20" s="69">
        <f t="shared" si="38"/>
        <v>0</v>
      </c>
      <c r="AE20" s="69">
        <f t="shared" si="39"/>
        <v>0</v>
      </c>
      <c r="AF20" s="69">
        <f t="shared" si="5"/>
        <v>0</v>
      </c>
      <c r="AG20" s="76">
        <f t="shared" si="40"/>
        <v>0</v>
      </c>
      <c r="AH20" s="71">
        <f t="shared" si="41"/>
        <v>0</v>
      </c>
      <c r="AI20" s="76">
        <f t="shared" si="42"/>
        <v>0</v>
      </c>
      <c r="AJ20" s="74"/>
      <c r="AK20" s="74"/>
      <c r="AL20" s="74"/>
      <c r="AM20" s="72">
        <f t="shared" si="6"/>
        <v>0</v>
      </c>
      <c r="AN20" s="72">
        <f t="shared" si="6"/>
        <v>0</v>
      </c>
      <c r="AO20" s="72">
        <f t="shared" si="6"/>
        <v>0</v>
      </c>
      <c r="AP20" s="72">
        <f t="shared" si="6"/>
        <v>0</v>
      </c>
      <c r="AQ20" s="72">
        <f t="shared" si="6"/>
        <v>0</v>
      </c>
      <c r="AR20" s="72">
        <f t="shared" si="6"/>
        <v>0</v>
      </c>
      <c r="AS20" s="72">
        <f t="shared" si="6"/>
        <v>0</v>
      </c>
      <c r="AT20" s="72">
        <f t="shared" si="43"/>
        <v>0</v>
      </c>
      <c r="AU20" s="72">
        <f t="shared" si="43"/>
        <v>0</v>
      </c>
      <c r="AV20" s="72">
        <f t="shared" si="43"/>
        <v>0</v>
      </c>
      <c r="AW20" s="72">
        <f t="shared" si="43"/>
        <v>0</v>
      </c>
      <c r="AX20" s="72">
        <f t="shared" si="43"/>
        <v>0</v>
      </c>
      <c r="AY20" s="72">
        <f t="shared" si="44"/>
        <v>0</v>
      </c>
      <c r="AZ20" s="72">
        <f t="shared" si="8"/>
        <v>0</v>
      </c>
      <c r="BA20" s="72">
        <f t="shared" si="8"/>
        <v>0</v>
      </c>
      <c r="BB20" s="72">
        <f t="shared" si="8"/>
        <v>0</v>
      </c>
      <c r="BC20" s="72">
        <f t="shared" si="8"/>
        <v>0</v>
      </c>
      <c r="BD20" s="72">
        <f t="shared" si="45"/>
        <v>0</v>
      </c>
      <c r="BE20" s="72">
        <f t="shared" si="9"/>
        <v>0</v>
      </c>
      <c r="BF20" s="72">
        <f t="shared" si="9"/>
        <v>0</v>
      </c>
      <c r="BG20" s="72">
        <f t="shared" si="9"/>
        <v>0</v>
      </c>
      <c r="BH20" s="72">
        <f t="shared" si="9"/>
        <v>0</v>
      </c>
      <c r="BI20" s="72">
        <f t="shared" si="9"/>
        <v>0</v>
      </c>
      <c r="BJ20" s="72">
        <f t="shared" si="9"/>
        <v>0</v>
      </c>
      <c r="BK20" s="72">
        <f t="shared" si="9"/>
        <v>0</v>
      </c>
      <c r="BL20" s="72">
        <f t="shared" si="9"/>
        <v>0</v>
      </c>
      <c r="BM20" s="72">
        <f t="shared" si="9"/>
        <v>0</v>
      </c>
      <c r="BN20" s="72">
        <f t="shared" si="46"/>
        <v>0</v>
      </c>
      <c r="BO20" s="72">
        <f t="shared" si="10"/>
        <v>0</v>
      </c>
      <c r="BP20" s="72">
        <f t="shared" si="10"/>
        <v>0</v>
      </c>
      <c r="BQ20" s="72">
        <f t="shared" si="10"/>
        <v>0</v>
      </c>
      <c r="BR20" s="72">
        <f t="shared" si="10"/>
        <v>0</v>
      </c>
      <c r="BS20" s="72">
        <f t="shared" si="10"/>
        <v>0</v>
      </c>
      <c r="BT20" s="72">
        <f t="shared" si="10"/>
        <v>0</v>
      </c>
      <c r="BU20" s="72">
        <f t="shared" si="10"/>
        <v>0</v>
      </c>
      <c r="BV20" s="72">
        <f t="shared" si="10"/>
        <v>0</v>
      </c>
      <c r="BW20" s="72">
        <f t="shared" si="10"/>
        <v>0</v>
      </c>
      <c r="BX20" s="72">
        <f t="shared" si="47"/>
        <v>0</v>
      </c>
      <c r="BY20" s="72">
        <f t="shared" si="11"/>
        <v>0</v>
      </c>
      <c r="BZ20" s="72">
        <f t="shared" si="11"/>
        <v>0</v>
      </c>
      <c r="CA20" s="72">
        <f t="shared" si="11"/>
        <v>0</v>
      </c>
      <c r="CB20" s="72">
        <f t="shared" si="11"/>
        <v>0</v>
      </c>
      <c r="CC20" s="72">
        <f t="shared" si="11"/>
        <v>0</v>
      </c>
      <c r="CD20" s="72">
        <f t="shared" si="11"/>
        <v>0</v>
      </c>
      <c r="CE20" s="72">
        <f t="shared" si="11"/>
        <v>0</v>
      </c>
      <c r="CF20" s="72">
        <f t="shared" si="11"/>
        <v>0</v>
      </c>
      <c r="CG20" s="72">
        <f t="shared" si="11"/>
        <v>0</v>
      </c>
      <c r="CH20" s="72">
        <f t="shared" si="11"/>
        <v>0</v>
      </c>
      <c r="CI20" s="72">
        <f t="shared" si="12"/>
        <v>0</v>
      </c>
      <c r="CJ20" s="72">
        <f t="shared" si="12"/>
        <v>0</v>
      </c>
      <c r="CK20" s="72">
        <f t="shared" si="12"/>
        <v>0</v>
      </c>
      <c r="CL20" s="72">
        <f t="shared" si="12"/>
        <v>0</v>
      </c>
      <c r="CM20" s="72">
        <f t="shared" si="12"/>
        <v>0</v>
      </c>
      <c r="CN20" s="72">
        <f t="shared" si="12"/>
        <v>0</v>
      </c>
      <c r="CO20" s="72">
        <f t="shared" si="12"/>
        <v>0</v>
      </c>
      <c r="CP20" s="72">
        <f t="shared" si="12"/>
        <v>0</v>
      </c>
      <c r="CQ20" s="72">
        <f t="shared" si="12"/>
        <v>0</v>
      </c>
      <c r="CR20" s="72">
        <f t="shared" si="12"/>
        <v>0</v>
      </c>
      <c r="CS20" s="72">
        <f t="shared" si="13"/>
        <v>0</v>
      </c>
      <c r="CT20" s="72">
        <f t="shared" si="13"/>
        <v>0</v>
      </c>
      <c r="CU20" s="72">
        <f t="shared" si="13"/>
        <v>0</v>
      </c>
      <c r="CV20" s="72">
        <f t="shared" si="13"/>
        <v>0</v>
      </c>
      <c r="CW20" s="72">
        <f t="shared" si="13"/>
        <v>0</v>
      </c>
      <c r="CX20" s="72">
        <f t="shared" si="13"/>
        <v>0</v>
      </c>
      <c r="CY20" s="72">
        <f t="shared" si="13"/>
        <v>0</v>
      </c>
      <c r="CZ20" s="72">
        <f t="shared" si="13"/>
        <v>0</v>
      </c>
      <c r="DA20" s="72">
        <f t="shared" si="13"/>
        <v>0</v>
      </c>
      <c r="DB20" s="72">
        <f t="shared" si="13"/>
        <v>0</v>
      </c>
      <c r="DC20" s="72">
        <f t="shared" si="14"/>
        <v>0</v>
      </c>
      <c r="DD20" s="72">
        <f t="shared" si="14"/>
        <v>0</v>
      </c>
      <c r="DE20" s="72">
        <f t="shared" si="14"/>
        <v>0</v>
      </c>
      <c r="DF20" s="72">
        <f t="shared" si="14"/>
        <v>0</v>
      </c>
      <c r="DG20" s="72">
        <f t="shared" si="14"/>
        <v>0</v>
      </c>
      <c r="DH20" s="72">
        <f t="shared" si="14"/>
        <v>0</v>
      </c>
      <c r="DI20" s="72">
        <f t="shared" si="14"/>
        <v>0</v>
      </c>
      <c r="DJ20" s="72">
        <f t="shared" si="14"/>
        <v>0</v>
      </c>
      <c r="DK20" s="72">
        <f t="shared" si="14"/>
        <v>0</v>
      </c>
      <c r="DL20" s="72">
        <f t="shared" si="14"/>
        <v>0</v>
      </c>
      <c r="DM20" s="72">
        <f t="shared" si="15"/>
        <v>0</v>
      </c>
      <c r="DN20" s="72">
        <f t="shared" si="15"/>
        <v>0</v>
      </c>
      <c r="DO20" s="72">
        <f t="shared" si="15"/>
        <v>0</v>
      </c>
      <c r="DP20" s="72">
        <f t="shared" si="15"/>
        <v>0</v>
      </c>
      <c r="DQ20" s="72">
        <f t="shared" si="15"/>
        <v>0</v>
      </c>
      <c r="DR20" s="72">
        <f t="shared" si="15"/>
        <v>0</v>
      </c>
      <c r="DS20" s="72">
        <f t="shared" si="15"/>
        <v>0</v>
      </c>
      <c r="DT20" s="72">
        <f t="shared" si="15"/>
        <v>0</v>
      </c>
      <c r="DU20" s="72">
        <f t="shared" si="15"/>
        <v>0</v>
      </c>
      <c r="DV20" s="72">
        <f t="shared" si="15"/>
        <v>0</v>
      </c>
      <c r="DW20" s="72">
        <f t="shared" si="15"/>
        <v>0</v>
      </c>
    </row>
    <row r="21" spans="1:127" ht="16.75" customHeight="1" x14ac:dyDescent="0.35">
      <c r="A21" s="25"/>
      <c r="B21" s="26"/>
      <c r="C21" s="27"/>
      <c r="D21" s="28"/>
      <c r="E21" s="40" t="str">
        <f t="shared" si="16"/>
        <v>……</v>
      </c>
      <c r="F21" s="29"/>
      <c r="G21" s="30"/>
      <c r="H21" s="49">
        <f t="shared" si="17"/>
        <v>0</v>
      </c>
      <c r="I21" s="50">
        <f t="shared" si="48"/>
        <v>0</v>
      </c>
      <c r="J21" s="51">
        <f t="shared" si="49"/>
        <v>0</v>
      </c>
      <c r="K21" s="52" t="str">
        <f t="shared" si="20"/>
        <v>……...…</v>
      </c>
      <c r="L21" s="31">
        <f t="shared" si="21"/>
        <v>0</v>
      </c>
      <c r="M21" s="74"/>
      <c r="N21" s="75">
        <f t="shared" si="22"/>
        <v>0</v>
      </c>
      <c r="O21" s="75">
        <f t="shared" si="23"/>
        <v>0</v>
      </c>
      <c r="P21" s="69">
        <f t="shared" si="24"/>
        <v>0</v>
      </c>
      <c r="Q21" s="75">
        <f t="shared" si="25"/>
        <v>0</v>
      </c>
      <c r="R21" s="69">
        <f t="shared" si="26"/>
        <v>0</v>
      </c>
      <c r="S21" s="67">
        <f t="shared" si="27"/>
        <v>1900</v>
      </c>
      <c r="T21" s="67">
        <f t="shared" si="28"/>
        <v>0</v>
      </c>
      <c r="U21" s="67">
        <f t="shared" si="29"/>
        <v>-1900</v>
      </c>
      <c r="V21" s="67" t="str">
        <f t="shared" si="30"/>
        <v>……</v>
      </c>
      <c r="W21" s="69">
        <f t="shared" si="31"/>
        <v>0</v>
      </c>
      <c r="X21" s="69">
        <f t="shared" si="32"/>
        <v>0</v>
      </c>
      <c r="Y21" s="69">
        <f t="shared" si="33"/>
        <v>0</v>
      </c>
      <c r="Z21" s="69">
        <f t="shared" si="34"/>
        <v>0</v>
      </c>
      <c r="AA21" s="69">
        <f t="shared" si="35"/>
        <v>0</v>
      </c>
      <c r="AB21" s="69">
        <f t="shared" si="36"/>
        <v>0</v>
      </c>
      <c r="AC21" s="69">
        <f t="shared" si="37"/>
        <v>0</v>
      </c>
      <c r="AD21" s="69">
        <f t="shared" si="38"/>
        <v>0</v>
      </c>
      <c r="AE21" s="69">
        <f t="shared" si="39"/>
        <v>0</v>
      </c>
      <c r="AF21" s="69">
        <f t="shared" si="5"/>
        <v>0</v>
      </c>
      <c r="AG21" s="76">
        <f t="shared" si="40"/>
        <v>0</v>
      </c>
      <c r="AH21" s="71">
        <f t="shared" si="41"/>
        <v>0</v>
      </c>
      <c r="AI21" s="76">
        <f t="shared" si="42"/>
        <v>0</v>
      </c>
      <c r="AJ21" s="74"/>
      <c r="AK21" s="74"/>
      <c r="AL21" s="74"/>
      <c r="AM21" s="72">
        <f t="shared" si="6"/>
        <v>0</v>
      </c>
      <c r="AN21" s="72">
        <f t="shared" si="6"/>
        <v>0</v>
      </c>
      <c r="AO21" s="72">
        <f t="shared" si="6"/>
        <v>0</v>
      </c>
      <c r="AP21" s="72">
        <f t="shared" si="6"/>
        <v>0</v>
      </c>
      <c r="AQ21" s="72">
        <f t="shared" si="6"/>
        <v>0</v>
      </c>
      <c r="AR21" s="72">
        <f t="shared" si="6"/>
        <v>0</v>
      </c>
      <c r="AS21" s="72">
        <f t="shared" si="6"/>
        <v>0</v>
      </c>
      <c r="AT21" s="72">
        <f t="shared" si="43"/>
        <v>0</v>
      </c>
      <c r="AU21" s="72">
        <f t="shared" si="43"/>
        <v>0</v>
      </c>
      <c r="AV21" s="72">
        <f t="shared" si="43"/>
        <v>0</v>
      </c>
      <c r="AW21" s="72">
        <f t="shared" si="43"/>
        <v>0</v>
      </c>
      <c r="AX21" s="72">
        <f t="shared" si="43"/>
        <v>0</v>
      </c>
      <c r="AY21" s="72">
        <f t="shared" si="44"/>
        <v>0</v>
      </c>
      <c r="AZ21" s="72">
        <f t="shared" si="8"/>
        <v>0</v>
      </c>
      <c r="BA21" s="72">
        <f t="shared" si="8"/>
        <v>0</v>
      </c>
      <c r="BB21" s="72">
        <f t="shared" si="8"/>
        <v>0</v>
      </c>
      <c r="BC21" s="72">
        <f t="shared" si="8"/>
        <v>0</v>
      </c>
      <c r="BD21" s="72">
        <f t="shared" si="45"/>
        <v>0</v>
      </c>
      <c r="BE21" s="72">
        <f t="shared" si="9"/>
        <v>0</v>
      </c>
      <c r="BF21" s="72">
        <f t="shared" si="9"/>
        <v>0</v>
      </c>
      <c r="BG21" s="72">
        <f t="shared" si="9"/>
        <v>0</v>
      </c>
      <c r="BH21" s="72">
        <f t="shared" si="9"/>
        <v>0</v>
      </c>
      <c r="BI21" s="72">
        <f t="shared" si="9"/>
        <v>0</v>
      </c>
      <c r="BJ21" s="72">
        <f t="shared" si="9"/>
        <v>0</v>
      </c>
      <c r="BK21" s="72">
        <f t="shared" si="9"/>
        <v>0</v>
      </c>
      <c r="BL21" s="72">
        <f t="shared" si="9"/>
        <v>0</v>
      </c>
      <c r="BM21" s="72">
        <f t="shared" si="9"/>
        <v>0</v>
      </c>
      <c r="BN21" s="72">
        <f t="shared" si="46"/>
        <v>0</v>
      </c>
      <c r="BO21" s="72">
        <f t="shared" si="10"/>
        <v>0</v>
      </c>
      <c r="BP21" s="72">
        <f t="shared" si="10"/>
        <v>0</v>
      </c>
      <c r="BQ21" s="72">
        <f t="shared" si="10"/>
        <v>0</v>
      </c>
      <c r="BR21" s="72">
        <f t="shared" si="10"/>
        <v>0</v>
      </c>
      <c r="BS21" s="72">
        <f t="shared" si="10"/>
        <v>0</v>
      </c>
      <c r="BT21" s="72">
        <f t="shared" si="10"/>
        <v>0</v>
      </c>
      <c r="BU21" s="72">
        <f t="shared" si="10"/>
        <v>0</v>
      </c>
      <c r="BV21" s="72">
        <f t="shared" si="10"/>
        <v>0</v>
      </c>
      <c r="BW21" s="72">
        <f t="shared" si="10"/>
        <v>0</v>
      </c>
      <c r="BX21" s="72">
        <f t="shared" si="47"/>
        <v>0</v>
      </c>
      <c r="BY21" s="72">
        <f t="shared" si="11"/>
        <v>0</v>
      </c>
      <c r="BZ21" s="72">
        <f t="shared" si="11"/>
        <v>0</v>
      </c>
      <c r="CA21" s="72">
        <f t="shared" si="11"/>
        <v>0</v>
      </c>
      <c r="CB21" s="72">
        <f t="shared" si="11"/>
        <v>0</v>
      </c>
      <c r="CC21" s="72">
        <f t="shared" si="11"/>
        <v>0</v>
      </c>
      <c r="CD21" s="72">
        <f t="shared" si="11"/>
        <v>0</v>
      </c>
      <c r="CE21" s="72">
        <f t="shared" si="11"/>
        <v>0</v>
      </c>
      <c r="CF21" s="72">
        <f t="shared" si="11"/>
        <v>0</v>
      </c>
      <c r="CG21" s="72">
        <f t="shared" si="11"/>
        <v>0</v>
      </c>
      <c r="CH21" s="72">
        <f t="shared" si="11"/>
        <v>0</v>
      </c>
      <c r="CI21" s="72">
        <f t="shared" si="12"/>
        <v>0</v>
      </c>
      <c r="CJ21" s="72">
        <f t="shared" si="12"/>
        <v>0</v>
      </c>
      <c r="CK21" s="72">
        <f t="shared" si="12"/>
        <v>0</v>
      </c>
      <c r="CL21" s="72">
        <f t="shared" si="12"/>
        <v>0</v>
      </c>
      <c r="CM21" s="72">
        <f t="shared" si="12"/>
        <v>0</v>
      </c>
      <c r="CN21" s="72">
        <f t="shared" si="12"/>
        <v>0</v>
      </c>
      <c r="CO21" s="72">
        <f t="shared" si="12"/>
        <v>0</v>
      </c>
      <c r="CP21" s="72">
        <f t="shared" si="12"/>
        <v>0</v>
      </c>
      <c r="CQ21" s="72">
        <f t="shared" si="12"/>
        <v>0</v>
      </c>
      <c r="CR21" s="72">
        <f t="shared" si="12"/>
        <v>0</v>
      </c>
      <c r="CS21" s="72">
        <f t="shared" si="13"/>
        <v>0</v>
      </c>
      <c r="CT21" s="72">
        <f t="shared" si="13"/>
        <v>0</v>
      </c>
      <c r="CU21" s="72">
        <f t="shared" si="13"/>
        <v>0</v>
      </c>
      <c r="CV21" s="72">
        <f t="shared" si="13"/>
        <v>0</v>
      </c>
      <c r="CW21" s="72">
        <f t="shared" si="13"/>
        <v>0</v>
      </c>
      <c r="CX21" s="72">
        <f t="shared" si="13"/>
        <v>0</v>
      </c>
      <c r="CY21" s="72">
        <f t="shared" si="13"/>
        <v>0</v>
      </c>
      <c r="CZ21" s="72">
        <f t="shared" si="13"/>
        <v>0</v>
      </c>
      <c r="DA21" s="72">
        <f t="shared" si="13"/>
        <v>0</v>
      </c>
      <c r="DB21" s="72">
        <f t="shared" si="13"/>
        <v>0</v>
      </c>
      <c r="DC21" s="72">
        <f t="shared" si="14"/>
        <v>0</v>
      </c>
      <c r="DD21" s="72">
        <f t="shared" si="14"/>
        <v>0</v>
      </c>
      <c r="DE21" s="72">
        <f t="shared" si="14"/>
        <v>0</v>
      </c>
      <c r="DF21" s="72">
        <f t="shared" si="14"/>
        <v>0</v>
      </c>
      <c r="DG21" s="72">
        <f t="shared" si="14"/>
        <v>0</v>
      </c>
      <c r="DH21" s="72">
        <f t="shared" si="14"/>
        <v>0</v>
      </c>
      <c r="DI21" s="72">
        <f t="shared" si="14"/>
        <v>0</v>
      </c>
      <c r="DJ21" s="72">
        <f t="shared" si="14"/>
        <v>0</v>
      </c>
      <c r="DK21" s="72">
        <f t="shared" si="14"/>
        <v>0</v>
      </c>
      <c r="DL21" s="72">
        <f t="shared" si="14"/>
        <v>0</v>
      </c>
      <c r="DM21" s="72">
        <f t="shared" si="15"/>
        <v>0</v>
      </c>
      <c r="DN21" s="72">
        <f t="shared" si="15"/>
        <v>0</v>
      </c>
      <c r="DO21" s="72">
        <f t="shared" si="15"/>
        <v>0</v>
      </c>
      <c r="DP21" s="72">
        <f t="shared" si="15"/>
        <v>0</v>
      </c>
      <c r="DQ21" s="72">
        <f t="shared" si="15"/>
        <v>0</v>
      </c>
      <c r="DR21" s="72">
        <f t="shared" si="15"/>
        <v>0</v>
      </c>
      <c r="DS21" s="72">
        <f t="shared" si="15"/>
        <v>0</v>
      </c>
      <c r="DT21" s="72">
        <f t="shared" si="15"/>
        <v>0</v>
      </c>
      <c r="DU21" s="72">
        <f t="shared" si="15"/>
        <v>0</v>
      </c>
      <c r="DV21" s="72">
        <f t="shared" si="15"/>
        <v>0</v>
      </c>
      <c r="DW21" s="72">
        <f t="shared" si="15"/>
        <v>0</v>
      </c>
    </row>
    <row r="22" spans="1:127" ht="16.75" customHeight="1" x14ac:dyDescent="0.35">
      <c r="A22" s="25"/>
      <c r="B22" s="26"/>
      <c r="C22" s="27"/>
      <c r="D22" s="28"/>
      <c r="E22" s="40" t="str">
        <f t="shared" si="16"/>
        <v>……</v>
      </c>
      <c r="F22" s="29"/>
      <c r="G22" s="30"/>
      <c r="H22" s="49">
        <f t="shared" si="17"/>
        <v>0</v>
      </c>
      <c r="I22" s="50">
        <f t="shared" si="48"/>
        <v>0</v>
      </c>
      <c r="J22" s="51">
        <f t="shared" si="49"/>
        <v>0</v>
      </c>
      <c r="K22" s="52" t="str">
        <f t="shared" si="20"/>
        <v>……...…</v>
      </c>
      <c r="L22" s="31">
        <f t="shared" si="21"/>
        <v>0</v>
      </c>
      <c r="M22" s="74"/>
      <c r="N22" s="75">
        <f t="shared" si="22"/>
        <v>0</v>
      </c>
      <c r="O22" s="75">
        <f t="shared" si="23"/>
        <v>0</v>
      </c>
      <c r="P22" s="69">
        <f t="shared" si="24"/>
        <v>0</v>
      </c>
      <c r="Q22" s="75">
        <f t="shared" si="25"/>
        <v>0</v>
      </c>
      <c r="R22" s="69">
        <f t="shared" si="26"/>
        <v>0</v>
      </c>
      <c r="S22" s="67">
        <f t="shared" si="27"/>
        <v>1900</v>
      </c>
      <c r="T22" s="67">
        <f t="shared" si="28"/>
        <v>0</v>
      </c>
      <c r="U22" s="67">
        <f t="shared" si="29"/>
        <v>-1900</v>
      </c>
      <c r="V22" s="67" t="str">
        <f t="shared" si="30"/>
        <v>……</v>
      </c>
      <c r="W22" s="69">
        <f t="shared" si="31"/>
        <v>0</v>
      </c>
      <c r="X22" s="69">
        <f t="shared" si="32"/>
        <v>0</v>
      </c>
      <c r="Y22" s="69">
        <f t="shared" si="33"/>
        <v>0</v>
      </c>
      <c r="Z22" s="69">
        <f t="shared" si="34"/>
        <v>0</v>
      </c>
      <c r="AA22" s="69">
        <f t="shared" si="35"/>
        <v>0</v>
      </c>
      <c r="AB22" s="69">
        <f t="shared" si="36"/>
        <v>0</v>
      </c>
      <c r="AC22" s="69">
        <f t="shared" si="37"/>
        <v>0</v>
      </c>
      <c r="AD22" s="69">
        <f t="shared" si="38"/>
        <v>0</v>
      </c>
      <c r="AE22" s="69">
        <f t="shared" si="39"/>
        <v>0</v>
      </c>
      <c r="AF22" s="69">
        <f t="shared" si="5"/>
        <v>0</v>
      </c>
      <c r="AG22" s="76">
        <f t="shared" si="40"/>
        <v>0</v>
      </c>
      <c r="AH22" s="71">
        <f t="shared" si="41"/>
        <v>0</v>
      </c>
      <c r="AI22" s="76">
        <f t="shared" si="42"/>
        <v>0</v>
      </c>
      <c r="AJ22" s="74"/>
      <c r="AK22" s="74"/>
      <c r="AL22" s="74"/>
      <c r="AM22" s="72">
        <f t="shared" si="6"/>
        <v>0</v>
      </c>
      <c r="AN22" s="72">
        <f t="shared" si="6"/>
        <v>0</v>
      </c>
      <c r="AO22" s="72">
        <f t="shared" si="6"/>
        <v>0</v>
      </c>
      <c r="AP22" s="72">
        <f t="shared" si="6"/>
        <v>0</v>
      </c>
      <c r="AQ22" s="72">
        <f t="shared" si="6"/>
        <v>0</v>
      </c>
      <c r="AR22" s="72">
        <f t="shared" si="6"/>
        <v>0</v>
      </c>
      <c r="AS22" s="72">
        <f t="shared" si="6"/>
        <v>0</v>
      </c>
      <c r="AT22" s="72">
        <f t="shared" si="43"/>
        <v>0</v>
      </c>
      <c r="AU22" s="72">
        <f t="shared" si="43"/>
        <v>0</v>
      </c>
      <c r="AV22" s="72">
        <f t="shared" si="43"/>
        <v>0</v>
      </c>
      <c r="AW22" s="72">
        <f t="shared" si="43"/>
        <v>0</v>
      </c>
      <c r="AX22" s="72">
        <f t="shared" si="43"/>
        <v>0</v>
      </c>
      <c r="AY22" s="72">
        <f t="shared" si="44"/>
        <v>0</v>
      </c>
      <c r="AZ22" s="72">
        <f t="shared" si="8"/>
        <v>0</v>
      </c>
      <c r="BA22" s="72">
        <f t="shared" si="8"/>
        <v>0</v>
      </c>
      <c r="BB22" s="72">
        <f t="shared" si="8"/>
        <v>0</v>
      </c>
      <c r="BC22" s="72">
        <f t="shared" si="8"/>
        <v>0</v>
      </c>
      <c r="BD22" s="72">
        <f t="shared" si="45"/>
        <v>0</v>
      </c>
      <c r="BE22" s="72">
        <f t="shared" si="9"/>
        <v>0</v>
      </c>
      <c r="BF22" s="72">
        <f t="shared" si="9"/>
        <v>0</v>
      </c>
      <c r="BG22" s="72">
        <f t="shared" si="9"/>
        <v>0</v>
      </c>
      <c r="BH22" s="72">
        <f t="shared" si="9"/>
        <v>0</v>
      </c>
      <c r="BI22" s="72">
        <f t="shared" si="9"/>
        <v>0</v>
      </c>
      <c r="BJ22" s="72">
        <f t="shared" si="9"/>
        <v>0</v>
      </c>
      <c r="BK22" s="72">
        <f t="shared" si="9"/>
        <v>0</v>
      </c>
      <c r="BL22" s="72">
        <f t="shared" si="9"/>
        <v>0</v>
      </c>
      <c r="BM22" s="72">
        <f t="shared" si="9"/>
        <v>0</v>
      </c>
      <c r="BN22" s="72">
        <f t="shared" si="46"/>
        <v>0</v>
      </c>
      <c r="BO22" s="72">
        <f t="shared" si="10"/>
        <v>0</v>
      </c>
      <c r="BP22" s="72">
        <f t="shared" si="10"/>
        <v>0</v>
      </c>
      <c r="BQ22" s="72">
        <f t="shared" si="10"/>
        <v>0</v>
      </c>
      <c r="BR22" s="72">
        <f t="shared" si="10"/>
        <v>0</v>
      </c>
      <c r="BS22" s="72">
        <f t="shared" si="10"/>
        <v>0</v>
      </c>
      <c r="BT22" s="72">
        <f t="shared" si="10"/>
        <v>0</v>
      </c>
      <c r="BU22" s="72">
        <f t="shared" si="10"/>
        <v>0</v>
      </c>
      <c r="BV22" s="72">
        <f t="shared" si="10"/>
        <v>0</v>
      </c>
      <c r="BW22" s="72">
        <f t="shared" si="10"/>
        <v>0</v>
      </c>
      <c r="BX22" s="72">
        <f t="shared" si="47"/>
        <v>0</v>
      </c>
      <c r="BY22" s="72">
        <f t="shared" si="11"/>
        <v>0</v>
      </c>
      <c r="BZ22" s="72">
        <f t="shared" si="11"/>
        <v>0</v>
      </c>
      <c r="CA22" s="72">
        <f t="shared" si="11"/>
        <v>0</v>
      </c>
      <c r="CB22" s="72">
        <f t="shared" si="11"/>
        <v>0</v>
      </c>
      <c r="CC22" s="72">
        <f t="shared" si="11"/>
        <v>0</v>
      </c>
      <c r="CD22" s="72">
        <f t="shared" si="11"/>
        <v>0</v>
      </c>
      <c r="CE22" s="72">
        <f t="shared" si="11"/>
        <v>0</v>
      </c>
      <c r="CF22" s="72">
        <f t="shared" si="11"/>
        <v>0</v>
      </c>
      <c r="CG22" s="72">
        <f t="shared" si="11"/>
        <v>0</v>
      </c>
      <c r="CH22" s="72">
        <f t="shared" si="11"/>
        <v>0</v>
      </c>
      <c r="CI22" s="72">
        <f t="shared" si="12"/>
        <v>0</v>
      </c>
      <c r="CJ22" s="72">
        <f t="shared" si="12"/>
        <v>0</v>
      </c>
      <c r="CK22" s="72">
        <f t="shared" si="12"/>
        <v>0</v>
      </c>
      <c r="CL22" s="72">
        <f t="shared" si="12"/>
        <v>0</v>
      </c>
      <c r="CM22" s="72">
        <f t="shared" si="12"/>
        <v>0</v>
      </c>
      <c r="CN22" s="72">
        <f t="shared" si="12"/>
        <v>0</v>
      </c>
      <c r="CO22" s="72">
        <f t="shared" si="12"/>
        <v>0</v>
      </c>
      <c r="CP22" s="72">
        <f t="shared" si="12"/>
        <v>0</v>
      </c>
      <c r="CQ22" s="72">
        <f t="shared" si="12"/>
        <v>0</v>
      </c>
      <c r="CR22" s="72">
        <f t="shared" si="12"/>
        <v>0</v>
      </c>
      <c r="CS22" s="72">
        <f t="shared" si="13"/>
        <v>0</v>
      </c>
      <c r="CT22" s="72">
        <f t="shared" si="13"/>
        <v>0</v>
      </c>
      <c r="CU22" s="72">
        <f t="shared" si="13"/>
        <v>0</v>
      </c>
      <c r="CV22" s="72">
        <f t="shared" si="13"/>
        <v>0</v>
      </c>
      <c r="CW22" s="72">
        <f t="shared" si="13"/>
        <v>0</v>
      </c>
      <c r="CX22" s="72">
        <f t="shared" si="13"/>
        <v>0</v>
      </c>
      <c r="CY22" s="72">
        <f t="shared" si="13"/>
        <v>0</v>
      </c>
      <c r="CZ22" s="72">
        <f t="shared" si="13"/>
        <v>0</v>
      </c>
      <c r="DA22" s="72">
        <f t="shared" si="13"/>
        <v>0</v>
      </c>
      <c r="DB22" s="72">
        <f t="shared" si="13"/>
        <v>0</v>
      </c>
      <c r="DC22" s="72">
        <f t="shared" si="14"/>
        <v>0</v>
      </c>
      <c r="DD22" s="72">
        <f t="shared" si="14"/>
        <v>0</v>
      </c>
      <c r="DE22" s="72">
        <f t="shared" si="14"/>
        <v>0</v>
      </c>
      <c r="DF22" s="72">
        <f t="shared" si="14"/>
        <v>0</v>
      </c>
      <c r="DG22" s="72">
        <f t="shared" si="14"/>
        <v>0</v>
      </c>
      <c r="DH22" s="72">
        <f t="shared" si="14"/>
        <v>0</v>
      </c>
      <c r="DI22" s="72">
        <f t="shared" si="14"/>
        <v>0</v>
      </c>
      <c r="DJ22" s="72">
        <f t="shared" si="14"/>
        <v>0</v>
      </c>
      <c r="DK22" s="72">
        <f t="shared" si="14"/>
        <v>0</v>
      </c>
      <c r="DL22" s="72">
        <f t="shared" si="14"/>
        <v>0</v>
      </c>
      <c r="DM22" s="72">
        <f t="shared" si="15"/>
        <v>0</v>
      </c>
      <c r="DN22" s="72">
        <f t="shared" si="15"/>
        <v>0</v>
      </c>
      <c r="DO22" s="72">
        <f t="shared" si="15"/>
        <v>0</v>
      </c>
      <c r="DP22" s="72">
        <f t="shared" si="15"/>
        <v>0</v>
      </c>
      <c r="DQ22" s="72">
        <f t="shared" si="15"/>
        <v>0</v>
      </c>
      <c r="DR22" s="72">
        <f t="shared" si="15"/>
        <v>0</v>
      </c>
      <c r="DS22" s="72">
        <f t="shared" si="15"/>
        <v>0</v>
      </c>
      <c r="DT22" s="72">
        <f t="shared" si="15"/>
        <v>0</v>
      </c>
      <c r="DU22" s="72">
        <f t="shared" si="15"/>
        <v>0</v>
      </c>
      <c r="DV22" s="72">
        <f t="shared" si="15"/>
        <v>0</v>
      </c>
      <c r="DW22" s="72">
        <f t="shared" si="15"/>
        <v>0</v>
      </c>
    </row>
    <row r="23" spans="1:127" ht="16.75" customHeight="1" x14ac:dyDescent="0.35">
      <c r="A23" s="25"/>
      <c r="B23" s="26"/>
      <c r="C23" s="27"/>
      <c r="D23" s="28"/>
      <c r="E23" s="40" t="str">
        <f t="shared" si="16"/>
        <v>……</v>
      </c>
      <c r="F23" s="29"/>
      <c r="G23" s="30"/>
      <c r="H23" s="49">
        <f t="shared" si="17"/>
        <v>0</v>
      </c>
      <c r="I23" s="50">
        <f t="shared" si="48"/>
        <v>0</v>
      </c>
      <c r="J23" s="51">
        <f t="shared" si="49"/>
        <v>0</v>
      </c>
      <c r="K23" s="52" t="str">
        <f t="shared" si="20"/>
        <v>……...…</v>
      </c>
      <c r="L23" s="31">
        <f t="shared" si="21"/>
        <v>0</v>
      </c>
      <c r="M23" s="74"/>
      <c r="N23" s="75">
        <f t="shared" si="22"/>
        <v>0</v>
      </c>
      <c r="O23" s="75">
        <f t="shared" si="23"/>
        <v>0</v>
      </c>
      <c r="P23" s="69">
        <f t="shared" si="24"/>
        <v>0</v>
      </c>
      <c r="Q23" s="75">
        <f t="shared" si="25"/>
        <v>0</v>
      </c>
      <c r="R23" s="69">
        <f t="shared" si="26"/>
        <v>0</v>
      </c>
      <c r="S23" s="67">
        <f t="shared" si="27"/>
        <v>1900</v>
      </c>
      <c r="T23" s="67">
        <f t="shared" si="28"/>
        <v>0</v>
      </c>
      <c r="U23" s="67">
        <f t="shared" si="29"/>
        <v>-1900</v>
      </c>
      <c r="V23" s="67" t="str">
        <f t="shared" si="30"/>
        <v>……</v>
      </c>
      <c r="W23" s="69">
        <f t="shared" si="31"/>
        <v>0</v>
      </c>
      <c r="X23" s="69">
        <f t="shared" si="32"/>
        <v>0</v>
      </c>
      <c r="Y23" s="69">
        <f t="shared" si="33"/>
        <v>0</v>
      </c>
      <c r="Z23" s="69">
        <f t="shared" si="34"/>
        <v>0</v>
      </c>
      <c r="AA23" s="69">
        <f t="shared" si="35"/>
        <v>0</v>
      </c>
      <c r="AB23" s="69">
        <f t="shared" si="36"/>
        <v>0</v>
      </c>
      <c r="AC23" s="69">
        <f t="shared" si="37"/>
        <v>0</v>
      </c>
      <c r="AD23" s="69">
        <f t="shared" si="38"/>
        <v>0</v>
      </c>
      <c r="AE23" s="69">
        <f t="shared" si="39"/>
        <v>0</v>
      </c>
      <c r="AF23" s="69">
        <f t="shared" si="5"/>
        <v>0</v>
      </c>
      <c r="AG23" s="76">
        <f t="shared" si="40"/>
        <v>0</v>
      </c>
      <c r="AH23" s="71">
        <f t="shared" si="41"/>
        <v>0</v>
      </c>
      <c r="AI23" s="76">
        <f t="shared" si="42"/>
        <v>0</v>
      </c>
      <c r="AJ23" s="74"/>
      <c r="AK23" s="74"/>
      <c r="AL23" s="74"/>
      <c r="AM23" s="72">
        <f t="shared" si="6"/>
        <v>0</v>
      </c>
      <c r="AN23" s="72">
        <f t="shared" si="6"/>
        <v>0</v>
      </c>
      <c r="AO23" s="72">
        <f t="shared" si="6"/>
        <v>0</v>
      </c>
      <c r="AP23" s="72">
        <f t="shared" si="6"/>
        <v>0</v>
      </c>
      <c r="AQ23" s="72">
        <f t="shared" si="6"/>
        <v>0</v>
      </c>
      <c r="AR23" s="72">
        <f t="shared" si="6"/>
        <v>0</v>
      </c>
      <c r="AS23" s="72">
        <f t="shared" si="6"/>
        <v>0</v>
      </c>
      <c r="AT23" s="72">
        <f t="shared" si="43"/>
        <v>0</v>
      </c>
      <c r="AU23" s="72">
        <f t="shared" si="43"/>
        <v>0</v>
      </c>
      <c r="AV23" s="72">
        <f t="shared" si="43"/>
        <v>0</v>
      </c>
      <c r="AW23" s="72">
        <f t="shared" si="43"/>
        <v>0</v>
      </c>
      <c r="AX23" s="72">
        <f t="shared" si="43"/>
        <v>0</v>
      </c>
      <c r="AY23" s="72">
        <f t="shared" si="44"/>
        <v>0</v>
      </c>
      <c r="AZ23" s="72">
        <f t="shared" si="8"/>
        <v>0</v>
      </c>
      <c r="BA23" s="72">
        <f t="shared" si="8"/>
        <v>0</v>
      </c>
      <c r="BB23" s="72">
        <f t="shared" si="8"/>
        <v>0</v>
      </c>
      <c r="BC23" s="72">
        <f t="shared" si="8"/>
        <v>0</v>
      </c>
      <c r="BD23" s="72">
        <f t="shared" si="45"/>
        <v>0</v>
      </c>
      <c r="BE23" s="72">
        <f t="shared" si="9"/>
        <v>0</v>
      </c>
      <c r="BF23" s="72">
        <f t="shared" si="9"/>
        <v>0</v>
      </c>
      <c r="BG23" s="72">
        <f t="shared" si="9"/>
        <v>0</v>
      </c>
      <c r="BH23" s="72">
        <f t="shared" si="9"/>
        <v>0</v>
      </c>
      <c r="BI23" s="72">
        <f t="shared" si="9"/>
        <v>0</v>
      </c>
      <c r="BJ23" s="72">
        <f t="shared" si="9"/>
        <v>0</v>
      </c>
      <c r="BK23" s="72">
        <f t="shared" si="9"/>
        <v>0</v>
      </c>
      <c r="BL23" s="72">
        <f t="shared" si="9"/>
        <v>0</v>
      </c>
      <c r="BM23" s="72">
        <f t="shared" si="9"/>
        <v>0</v>
      </c>
      <c r="BN23" s="72">
        <f t="shared" si="46"/>
        <v>0</v>
      </c>
      <c r="BO23" s="72">
        <f t="shared" si="10"/>
        <v>0</v>
      </c>
      <c r="BP23" s="72">
        <f t="shared" si="10"/>
        <v>0</v>
      </c>
      <c r="BQ23" s="72">
        <f t="shared" si="10"/>
        <v>0</v>
      </c>
      <c r="BR23" s="72">
        <f t="shared" si="10"/>
        <v>0</v>
      </c>
      <c r="BS23" s="72">
        <f t="shared" si="10"/>
        <v>0</v>
      </c>
      <c r="BT23" s="72">
        <f t="shared" si="10"/>
        <v>0</v>
      </c>
      <c r="BU23" s="72">
        <f t="shared" si="10"/>
        <v>0</v>
      </c>
      <c r="BV23" s="72">
        <f t="shared" si="10"/>
        <v>0</v>
      </c>
      <c r="BW23" s="72">
        <f t="shared" si="10"/>
        <v>0</v>
      </c>
      <c r="BX23" s="72">
        <f t="shared" si="47"/>
        <v>0</v>
      </c>
      <c r="BY23" s="72">
        <f t="shared" si="11"/>
        <v>0</v>
      </c>
      <c r="BZ23" s="72">
        <f t="shared" si="11"/>
        <v>0</v>
      </c>
      <c r="CA23" s="72">
        <f t="shared" si="11"/>
        <v>0</v>
      </c>
      <c r="CB23" s="72">
        <f t="shared" si="11"/>
        <v>0</v>
      </c>
      <c r="CC23" s="72">
        <f t="shared" si="11"/>
        <v>0</v>
      </c>
      <c r="CD23" s="72">
        <f t="shared" si="11"/>
        <v>0</v>
      </c>
      <c r="CE23" s="72">
        <f t="shared" si="11"/>
        <v>0</v>
      </c>
      <c r="CF23" s="72">
        <f t="shared" si="11"/>
        <v>0</v>
      </c>
      <c r="CG23" s="72">
        <f t="shared" si="11"/>
        <v>0</v>
      </c>
      <c r="CH23" s="72">
        <f t="shared" si="11"/>
        <v>0</v>
      </c>
      <c r="CI23" s="72">
        <f t="shared" si="12"/>
        <v>0</v>
      </c>
      <c r="CJ23" s="72">
        <f t="shared" si="12"/>
        <v>0</v>
      </c>
      <c r="CK23" s="72">
        <f t="shared" si="12"/>
        <v>0</v>
      </c>
      <c r="CL23" s="72">
        <f t="shared" si="12"/>
        <v>0</v>
      </c>
      <c r="CM23" s="72">
        <f t="shared" si="12"/>
        <v>0</v>
      </c>
      <c r="CN23" s="72">
        <f t="shared" si="12"/>
        <v>0</v>
      </c>
      <c r="CO23" s="72">
        <f t="shared" si="12"/>
        <v>0</v>
      </c>
      <c r="CP23" s="72">
        <f t="shared" si="12"/>
        <v>0</v>
      </c>
      <c r="CQ23" s="72">
        <f t="shared" si="12"/>
        <v>0</v>
      </c>
      <c r="CR23" s="72">
        <f t="shared" si="12"/>
        <v>0</v>
      </c>
      <c r="CS23" s="72">
        <f t="shared" si="13"/>
        <v>0</v>
      </c>
      <c r="CT23" s="72">
        <f t="shared" si="13"/>
        <v>0</v>
      </c>
      <c r="CU23" s="72">
        <f t="shared" si="13"/>
        <v>0</v>
      </c>
      <c r="CV23" s="72">
        <f t="shared" si="13"/>
        <v>0</v>
      </c>
      <c r="CW23" s="72">
        <f t="shared" si="13"/>
        <v>0</v>
      </c>
      <c r="CX23" s="72">
        <f t="shared" si="13"/>
        <v>0</v>
      </c>
      <c r="CY23" s="72">
        <f t="shared" si="13"/>
        <v>0</v>
      </c>
      <c r="CZ23" s="72">
        <f t="shared" si="13"/>
        <v>0</v>
      </c>
      <c r="DA23" s="72">
        <f t="shared" si="13"/>
        <v>0</v>
      </c>
      <c r="DB23" s="72">
        <f t="shared" si="13"/>
        <v>0</v>
      </c>
      <c r="DC23" s="72">
        <f t="shared" si="14"/>
        <v>0</v>
      </c>
      <c r="DD23" s="72">
        <f t="shared" si="14"/>
        <v>0</v>
      </c>
      <c r="DE23" s="72">
        <f t="shared" si="14"/>
        <v>0</v>
      </c>
      <c r="DF23" s="72">
        <f t="shared" si="14"/>
        <v>0</v>
      </c>
      <c r="DG23" s="72">
        <f t="shared" si="14"/>
        <v>0</v>
      </c>
      <c r="DH23" s="72">
        <f t="shared" si="14"/>
        <v>0</v>
      </c>
      <c r="DI23" s="72">
        <f t="shared" si="14"/>
        <v>0</v>
      </c>
      <c r="DJ23" s="72">
        <f t="shared" si="14"/>
        <v>0</v>
      </c>
      <c r="DK23" s="72">
        <f t="shared" si="14"/>
        <v>0</v>
      </c>
      <c r="DL23" s="72">
        <f t="shared" si="14"/>
        <v>0</v>
      </c>
      <c r="DM23" s="72">
        <f t="shared" si="15"/>
        <v>0</v>
      </c>
      <c r="DN23" s="72">
        <f t="shared" si="15"/>
        <v>0</v>
      </c>
      <c r="DO23" s="72">
        <f t="shared" si="15"/>
        <v>0</v>
      </c>
      <c r="DP23" s="72">
        <f t="shared" si="15"/>
        <v>0</v>
      </c>
      <c r="DQ23" s="72">
        <f t="shared" si="15"/>
        <v>0</v>
      </c>
      <c r="DR23" s="72">
        <f t="shared" si="15"/>
        <v>0</v>
      </c>
      <c r="DS23" s="72">
        <f t="shared" si="15"/>
        <v>0</v>
      </c>
      <c r="DT23" s="72">
        <f t="shared" si="15"/>
        <v>0</v>
      </c>
      <c r="DU23" s="72">
        <f t="shared" si="15"/>
        <v>0</v>
      </c>
      <c r="DV23" s="72">
        <f t="shared" si="15"/>
        <v>0</v>
      </c>
      <c r="DW23" s="72">
        <f t="shared" si="15"/>
        <v>0</v>
      </c>
    </row>
    <row r="24" spans="1:127" ht="16.75" customHeight="1" x14ac:dyDescent="0.35">
      <c r="A24" s="25"/>
      <c r="B24" s="26"/>
      <c r="C24" s="27"/>
      <c r="D24" s="28"/>
      <c r="E24" s="40" t="str">
        <f t="shared" si="16"/>
        <v>……</v>
      </c>
      <c r="F24" s="29"/>
      <c r="G24" s="30"/>
      <c r="H24" s="49">
        <f t="shared" si="17"/>
        <v>0</v>
      </c>
      <c r="I24" s="50">
        <f t="shared" si="48"/>
        <v>0</v>
      </c>
      <c r="J24" s="51">
        <f t="shared" si="49"/>
        <v>0</v>
      </c>
      <c r="K24" s="52" t="str">
        <f t="shared" si="20"/>
        <v>……...…</v>
      </c>
      <c r="L24" s="31">
        <f t="shared" si="21"/>
        <v>0</v>
      </c>
      <c r="M24" s="74"/>
      <c r="N24" s="75">
        <f t="shared" si="22"/>
        <v>0</v>
      </c>
      <c r="O24" s="75">
        <f t="shared" si="23"/>
        <v>0</v>
      </c>
      <c r="P24" s="69">
        <f t="shared" si="24"/>
        <v>0</v>
      </c>
      <c r="Q24" s="75">
        <f t="shared" si="25"/>
        <v>0</v>
      </c>
      <c r="R24" s="69">
        <f t="shared" si="26"/>
        <v>0</v>
      </c>
      <c r="S24" s="67">
        <f t="shared" si="27"/>
        <v>1900</v>
      </c>
      <c r="T24" s="67">
        <f t="shared" si="28"/>
        <v>0</v>
      </c>
      <c r="U24" s="67">
        <f t="shared" si="29"/>
        <v>-1900</v>
      </c>
      <c r="V24" s="67" t="str">
        <f t="shared" si="30"/>
        <v>……</v>
      </c>
      <c r="W24" s="69">
        <f t="shared" si="31"/>
        <v>0</v>
      </c>
      <c r="X24" s="69">
        <f t="shared" si="32"/>
        <v>0</v>
      </c>
      <c r="Y24" s="69">
        <f t="shared" si="33"/>
        <v>0</v>
      </c>
      <c r="Z24" s="69">
        <f t="shared" si="34"/>
        <v>0</v>
      </c>
      <c r="AA24" s="69">
        <f t="shared" si="35"/>
        <v>0</v>
      </c>
      <c r="AB24" s="69">
        <f t="shared" si="36"/>
        <v>0</v>
      </c>
      <c r="AC24" s="69">
        <f t="shared" si="37"/>
        <v>0</v>
      </c>
      <c r="AD24" s="69">
        <f t="shared" si="38"/>
        <v>0</v>
      </c>
      <c r="AE24" s="69">
        <f t="shared" si="39"/>
        <v>0</v>
      </c>
      <c r="AF24" s="69">
        <f t="shared" si="5"/>
        <v>0</v>
      </c>
      <c r="AG24" s="76">
        <f t="shared" si="40"/>
        <v>0</v>
      </c>
      <c r="AH24" s="71">
        <f t="shared" si="41"/>
        <v>0</v>
      </c>
      <c r="AI24" s="76">
        <f t="shared" si="42"/>
        <v>0</v>
      </c>
      <c r="AJ24" s="74"/>
      <c r="AK24" s="74"/>
      <c r="AL24" s="74"/>
      <c r="AM24" s="72">
        <f t="shared" si="6"/>
        <v>0</v>
      </c>
      <c r="AN24" s="72">
        <f t="shared" si="6"/>
        <v>0</v>
      </c>
      <c r="AO24" s="72">
        <f t="shared" si="6"/>
        <v>0</v>
      </c>
      <c r="AP24" s="72">
        <f t="shared" si="6"/>
        <v>0</v>
      </c>
      <c r="AQ24" s="72">
        <f t="shared" si="6"/>
        <v>0</v>
      </c>
      <c r="AR24" s="72">
        <f t="shared" si="6"/>
        <v>0</v>
      </c>
      <c r="AS24" s="72">
        <f t="shared" si="6"/>
        <v>0</v>
      </c>
      <c r="AT24" s="72">
        <f t="shared" si="43"/>
        <v>0</v>
      </c>
      <c r="AU24" s="72">
        <f t="shared" si="43"/>
        <v>0</v>
      </c>
      <c r="AV24" s="72">
        <f t="shared" si="43"/>
        <v>0</v>
      </c>
      <c r="AW24" s="72">
        <f t="shared" si="43"/>
        <v>0</v>
      </c>
      <c r="AX24" s="72">
        <f t="shared" si="43"/>
        <v>0</v>
      </c>
      <c r="AY24" s="72">
        <f t="shared" si="44"/>
        <v>0</v>
      </c>
      <c r="AZ24" s="72">
        <f t="shared" si="8"/>
        <v>0</v>
      </c>
      <c r="BA24" s="72">
        <f t="shared" si="8"/>
        <v>0</v>
      </c>
      <c r="BB24" s="72">
        <f t="shared" si="8"/>
        <v>0</v>
      </c>
      <c r="BC24" s="72">
        <f t="shared" si="8"/>
        <v>0</v>
      </c>
      <c r="BD24" s="72">
        <f t="shared" si="45"/>
        <v>0</v>
      </c>
      <c r="BE24" s="72">
        <f t="shared" si="9"/>
        <v>0</v>
      </c>
      <c r="BF24" s="72">
        <f t="shared" si="9"/>
        <v>0</v>
      </c>
      <c r="BG24" s="72">
        <f t="shared" si="9"/>
        <v>0</v>
      </c>
      <c r="BH24" s="72">
        <f t="shared" si="9"/>
        <v>0</v>
      </c>
      <c r="BI24" s="72">
        <f t="shared" si="9"/>
        <v>0</v>
      </c>
      <c r="BJ24" s="72">
        <f t="shared" si="9"/>
        <v>0</v>
      </c>
      <c r="BK24" s="72">
        <f t="shared" si="9"/>
        <v>0</v>
      </c>
      <c r="BL24" s="72">
        <f t="shared" si="9"/>
        <v>0</v>
      </c>
      <c r="BM24" s="72">
        <f t="shared" si="9"/>
        <v>0</v>
      </c>
      <c r="BN24" s="72">
        <f t="shared" si="46"/>
        <v>0</v>
      </c>
      <c r="BO24" s="72">
        <f t="shared" si="10"/>
        <v>0</v>
      </c>
      <c r="BP24" s="72">
        <f t="shared" si="10"/>
        <v>0</v>
      </c>
      <c r="BQ24" s="72">
        <f t="shared" si="10"/>
        <v>0</v>
      </c>
      <c r="BR24" s="72">
        <f t="shared" si="10"/>
        <v>0</v>
      </c>
      <c r="BS24" s="72">
        <f t="shared" si="10"/>
        <v>0</v>
      </c>
      <c r="BT24" s="72">
        <f t="shared" si="10"/>
        <v>0</v>
      </c>
      <c r="BU24" s="72">
        <f t="shared" si="10"/>
        <v>0</v>
      </c>
      <c r="BV24" s="72">
        <f t="shared" si="10"/>
        <v>0</v>
      </c>
      <c r="BW24" s="72">
        <f t="shared" si="10"/>
        <v>0</v>
      </c>
      <c r="BX24" s="72">
        <f t="shared" si="47"/>
        <v>0</v>
      </c>
      <c r="BY24" s="72">
        <f t="shared" si="11"/>
        <v>0</v>
      </c>
      <c r="BZ24" s="72">
        <f t="shared" si="11"/>
        <v>0</v>
      </c>
      <c r="CA24" s="72">
        <f t="shared" si="11"/>
        <v>0</v>
      </c>
      <c r="CB24" s="72">
        <f t="shared" si="11"/>
        <v>0</v>
      </c>
      <c r="CC24" s="72">
        <f t="shared" si="11"/>
        <v>0</v>
      </c>
      <c r="CD24" s="72">
        <f t="shared" si="11"/>
        <v>0</v>
      </c>
      <c r="CE24" s="72">
        <f t="shared" si="11"/>
        <v>0</v>
      </c>
      <c r="CF24" s="72">
        <f t="shared" si="11"/>
        <v>0</v>
      </c>
      <c r="CG24" s="72">
        <f t="shared" si="11"/>
        <v>0</v>
      </c>
      <c r="CH24" s="72">
        <f t="shared" si="11"/>
        <v>0</v>
      </c>
      <c r="CI24" s="72">
        <f t="shared" si="12"/>
        <v>0</v>
      </c>
      <c r="CJ24" s="72">
        <f t="shared" si="12"/>
        <v>0</v>
      </c>
      <c r="CK24" s="72">
        <f t="shared" si="12"/>
        <v>0</v>
      </c>
      <c r="CL24" s="72">
        <f t="shared" si="12"/>
        <v>0</v>
      </c>
      <c r="CM24" s="72">
        <f t="shared" si="12"/>
        <v>0</v>
      </c>
      <c r="CN24" s="72">
        <f t="shared" si="12"/>
        <v>0</v>
      </c>
      <c r="CO24" s="72">
        <f t="shared" si="12"/>
        <v>0</v>
      </c>
      <c r="CP24" s="72">
        <f t="shared" si="12"/>
        <v>0</v>
      </c>
      <c r="CQ24" s="72">
        <f t="shared" si="12"/>
        <v>0</v>
      </c>
      <c r="CR24" s="72">
        <f t="shared" si="12"/>
        <v>0</v>
      </c>
      <c r="CS24" s="72">
        <f t="shared" si="13"/>
        <v>0</v>
      </c>
      <c r="CT24" s="72">
        <f t="shared" si="13"/>
        <v>0</v>
      </c>
      <c r="CU24" s="72">
        <f t="shared" si="13"/>
        <v>0</v>
      </c>
      <c r="CV24" s="72">
        <f t="shared" si="13"/>
        <v>0</v>
      </c>
      <c r="CW24" s="72">
        <f t="shared" si="13"/>
        <v>0</v>
      </c>
      <c r="CX24" s="72">
        <f t="shared" si="13"/>
        <v>0</v>
      </c>
      <c r="CY24" s="72">
        <f t="shared" si="13"/>
        <v>0</v>
      </c>
      <c r="CZ24" s="72">
        <f t="shared" si="13"/>
        <v>0</v>
      </c>
      <c r="DA24" s="72">
        <f t="shared" si="13"/>
        <v>0</v>
      </c>
      <c r="DB24" s="72">
        <f t="shared" si="13"/>
        <v>0</v>
      </c>
      <c r="DC24" s="72">
        <f t="shared" si="14"/>
        <v>0</v>
      </c>
      <c r="DD24" s="72">
        <f t="shared" si="14"/>
        <v>0</v>
      </c>
      <c r="DE24" s="72">
        <f t="shared" si="14"/>
        <v>0</v>
      </c>
      <c r="DF24" s="72">
        <f t="shared" si="14"/>
        <v>0</v>
      </c>
      <c r="DG24" s="72">
        <f t="shared" si="14"/>
        <v>0</v>
      </c>
      <c r="DH24" s="72">
        <f t="shared" si="14"/>
        <v>0</v>
      </c>
      <c r="DI24" s="72">
        <f t="shared" si="14"/>
        <v>0</v>
      </c>
      <c r="DJ24" s="72">
        <f t="shared" si="14"/>
        <v>0</v>
      </c>
      <c r="DK24" s="72">
        <f t="shared" si="14"/>
        <v>0</v>
      </c>
      <c r="DL24" s="72">
        <f t="shared" si="14"/>
        <v>0</v>
      </c>
      <c r="DM24" s="72">
        <f t="shared" si="15"/>
        <v>0</v>
      </c>
      <c r="DN24" s="72">
        <f t="shared" si="15"/>
        <v>0</v>
      </c>
      <c r="DO24" s="72">
        <f t="shared" si="15"/>
        <v>0</v>
      </c>
      <c r="DP24" s="72">
        <f t="shared" si="15"/>
        <v>0</v>
      </c>
      <c r="DQ24" s="72">
        <f t="shared" si="15"/>
        <v>0</v>
      </c>
      <c r="DR24" s="72">
        <f t="shared" si="15"/>
        <v>0</v>
      </c>
      <c r="DS24" s="72">
        <f t="shared" si="15"/>
        <v>0</v>
      </c>
      <c r="DT24" s="72">
        <f t="shared" si="15"/>
        <v>0</v>
      </c>
      <c r="DU24" s="72">
        <f t="shared" si="15"/>
        <v>0</v>
      </c>
      <c r="DV24" s="72">
        <f t="shared" si="15"/>
        <v>0</v>
      </c>
      <c r="DW24" s="72">
        <f t="shared" si="15"/>
        <v>0</v>
      </c>
    </row>
    <row r="25" spans="1:127" ht="16.75" customHeight="1" x14ac:dyDescent="0.35">
      <c r="A25" s="25"/>
      <c r="B25" s="26"/>
      <c r="C25" s="27"/>
      <c r="D25" s="28"/>
      <c r="E25" s="40" t="str">
        <f t="shared" si="16"/>
        <v>……</v>
      </c>
      <c r="F25" s="29"/>
      <c r="G25" s="30"/>
      <c r="H25" s="49">
        <f t="shared" si="17"/>
        <v>0</v>
      </c>
      <c r="I25" s="50">
        <f t="shared" si="48"/>
        <v>0</v>
      </c>
      <c r="J25" s="51">
        <f t="shared" si="49"/>
        <v>0</v>
      </c>
      <c r="K25" s="52" t="str">
        <f t="shared" si="20"/>
        <v>……...…</v>
      </c>
      <c r="L25" s="31">
        <f t="shared" si="21"/>
        <v>0</v>
      </c>
      <c r="M25" s="74"/>
      <c r="N25" s="75">
        <f t="shared" si="22"/>
        <v>0</v>
      </c>
      <c r="O25" s="75">
        <f t="shared" si="23"/>
        <v>0</v>
      </c>
      <c r="P25" s="69">
        <f t="shared" si="24"/>
        <v>0</v>
      </c>
      <c r="Q25" s="75">
        <f t="shared" si="25"/>
        <v>0</v>
      </c>
      <c r="R25" s="69">
        <f t="shared" si="26"/>
        <v>0</v>
      </c>
      <c r="S25" s="67">
        <f t="shared" si="27"/>
        <v>1900</v>
      </c>
      <c r="T25" s="67">
        <f t="shared" si="28"/>
        <v>0</v>
      </c>
      <c r="U25" s="67">
        <f t="shared" si="29"/>
        <v>-1900</v>
      </c>
      <c r="V25" s="67" t="str">
        <f t="shared" si="30"/>
        <v>……</v>
      </c>
      <c r="W25" s="69">
        <f t="shared" si="31"/>
        <v>0</v>
      </c>
      <c r="X25" s="69">
        <f t="shared" si="32"/>
        <v>0</v>
      </c>
      <c r="Y25" s="69">
        <f t="shared" si="33"/>
        <v>0</v>
      </c>
      <c r="Z25" s="69">
        <f t="shared" si="34"/>
        <v>0</v>
      </c>
      <c r="AA25" s="69">
        <f t="shared" si="35"/>
        <v>0</v>
      </c>
      <c r="AB25" s="69">
        <f t="shared" si="36"/>
        <v>0</v>
      </c>
      <c r="AC25" s="69">
        <f t="shared" si="37"/>
        <v>0</v>
      </c>
      <c r="AD25" s="69">
        <f t="shared" si="38"/>
        <v>0</v>
      </c>
      <c r="AE25" s="69">
        <f t="shared" si="39"/>
        <v>0</v>
      </c>
      <c r="AF25" s="69">
        <f t="shared" si="5"/>
        <v>0</v>
      </c>
      <c r="AG25" s="76">
        <f t="shared" si="40"/>
        <v>0</v>
      </c>
      <c r="AH25" s="71">
        <f t="shared" si="41"/>
        <v>0</v>
      </c>
      <c r="AI25" s="76">
        <f t="shared" si="42"/>
        <v>0</v>
      </c>
      <c r="AJ25" s="74"/>
      <c r="AK25" s="74"/>
      <c r="AL25" s="74"/>
      <c r="AM25" s="72">
        <f t="shared" ref="AM25:AS34" si="50">IF($U25=AM$14,$AN$13,0)</f>
        <v>0</v>
      </c>
      <c r="AN25" s="72">
        <f t="shared" si="50"/>
        <v>0</v>
      </c>
      <c r="AO25" s="72">
        <f t="shared" si="50"/>
        <v>0</v>
      </c>
      <c r="AP25" s="72">
        <f t="shared" si="50"/>
        <v>0</v>
      </c>
      <c r="AQ25" s="72">
        <f t="shared" si="50"/>
        <v>0</v>
      </c>
      <c r="AR25" s="72">
        <f t="shared" si="50"/>
        <v>0</v>
      </c>
      <c r="AS25" s="72">
        <f t="shared" si="50"/>
        <v>0</v>
      </c>
      <c r="AT25" s="72">
        <f t="shared" si="43"/>
        <v>0</v>
      </c>
      <c r="AU25" s="72">
        <f t="shared" si="43"/>
        <v>0</v>
      </c>
      <c r="AV25" s="72">
        <f t="shared" si="43"/>
        <v>0</v>
      </c>
      <c r="AW25" s="72">
        <f t="shared" si="43"/>
        <v>0</v>
      </c>
      <c r="AX25" s="72">
        <f t="shared" si="43"/>
        <v>0</v>
      </c>
      <c r="AY25" s="72">
        <f t="shared" si="44"/>
        <v>0</v>
      </c>
      <c r="AZ25" s="72">
        <f t="shared" si="8"/>
        <v>0</v>
      </c>
      <c r="BA25" s="72">
        <f t="shared" si="8"/>
        <v>0</v>
      </c>
      <c r="BB25" s="72">
        <f t="shared" si="8"/>
        <v>0</v>
      </c>
      <c r="BC25" s="72">
        <f t="shared" si="8"/>
        <v>0</v>
      </c>
      <c r="BD25" s="72">
        <f t="shared" si="45"/>
        <v>0</v>
      </c>
      <c r="BE25" s="72">
        <f t="shared" si="9"/>
        <v>0</v>
      </c>
      <c r="BF25" s="72">
        <f t="shared" si="9"/>
        <v>0</v>
      </c>
      <c r="BG25" s="72">
        <f t="shared" si="9"/>
        <v>0</v>
      </c>
      <c r="BH25" s="72">
        <f t="shared" si="9"/>
        <v>0</v>
      </c>
      <c r="BI25" s="72">
        <f t="shared" si="9"/>
        <v>0</v>
      </c>
      <c r="BJ25" s="72">
        <f t="shared" si="9"/>
        <v>0</v>
      </c>
      <c r="BK25" s="72">
        <f t="shared" si="9"/>
        <v>0</v>
      </c>
      <c r="BL25" s="72">
        <f t="shared" si="9"/>
        <v>0</v>
      </c>
      <c r="BM25" s="72">
        <f t="shared" si="9"/>
        <v>0</v>
      </c>
      <c r="BN25" s="72">
        <f t="shared" si="46"/>
        <v>0</v>
      </c>
      <c r="BO25" s="72">
        <f t="shared" si="10"/>
        <v>0</v>
      </c>
      <c r="BP25" s="72">
        <f t="shared" si="10"/>
        <v>0</v>
      </c>
      <c r="BQ25" s="72">
        <f t="shared" si="10"/>
        <v>0</v>
      </c>
      <c r="BR25" s="72">
        <f t="shared" si="10"/>
        <v>0</v>
      </c>
      <c r="BS25" s="72">
        <f t="shared" si="10"/>
        <v>0</v>
      </c>
      <c r="BT25" s="72">
        <f t="shared" si="10"/>
        <v>0</v>
      </c>
      <c r="BU25" s="72">
        <f t="shared" si="10"/>
        <v>0</v>
      </c>
      <c r="BV25" s="72">
        <f t="shared" si="10"/>
        <v>0</v>
      </c>
      <c r="BW25" s="72">
        <f t="shared" si="10"/>
        <v>0</v>
      </c>
      <c r="BX25" s="72">
        <f t="shared" si="47"/>
        <v>0</v>
      </c>
      <c r="BY25" s="72">
        <f t="shared" si="11"/>
        <v>0</v>
      </c>
      <c r="BZ25" s="72">
        <f t="shared" si="11"/>
        <v>0</v>
      </c>
      <c r="CA25" s="72">
        <f t="shared" si="11"/>
        <v>0</v>
      </c>
      <c r="CB25" s="72">
        <f t="shared" si="11"/>
        <v>0</v>
      </c>
      <c r="CC25" s="72">
        <f t="shared" si="11"/>
        <v>0</v>
      </c>
      <c r="CD25" s="72">
        <f t="shared" si="11"/>
        <v>0</v>
      </c>
      <c r="CE25" s="72">
        <f t="shared" si="11"/>
        <v>0</v>
      </c>
      <c r="CF25" s="72">
        <f t="shared" si="11"/>
        <v>0</v>
      </c>
      <c r="CG25" s="72">
        <f t="shared" si="11"/>
        <v>0</v>
      </c>
      <c r="CH25" s="72">
        <f t="shared" si="11"/>
        <v>0</v>
      </c>
      <c r="CI25" s="72">
        <f t="shared" ref="CI25:CR34" si="51">IF($U25=CI$14,$CJ$13,0)</f>
        <v>0</v>
      </c>
      <c r="CJ25" s="72">
        <f t="shared" si="51"/>
        <v>0</v>
      </c>
      <c r="CK25" s="72">
        <f t="shared" si="51"/>
        <v>0</v>
      </c>
      <c r="CL25" s="72">
        <f t="shared" si="51"/>
        <v>0</v>
      </c>
      <c r="CM25" s="72">
        <f t="shared" si="51"/>
        <v>0</v>
      </c>
      <c r="CN25" s="72">
        <f t="shared" si="51"/>
        <v>0</v>
      </c>
      <c r="CO25" s="72">
        <f t="shared" si="51"/>
        <v>0</v>
      </c>
      <c r="CP25" s="72">
        <f t="shared" si="51"/>
        <v>0</v>
      </c>
      <c r="CQ25" s="72">
        <f t="shared" si="51"/>
        <v>0</v>
      </c>
      <c r="CR25" s="72">
        <f t="shared" si="51"/>
        <v>0</v>
      </c>
      <c r="CS25" s="72">
        <f t="shared" ref="CS25:DB34" si="52">IF($U25=CS$14,$CT$13,0)</f>
        <v>0</v>
      </c>
      <c r="CT25" s="72">
        <f t="shared" si="52"/>
        <v>0</v>
      </c>
      <c r="CU25" s="72">
        <f t="shared" si="52"/>
        <v>0</v>
      </c>
      <c r="CV25" s="72">
        <f t="shared" si="52"/>
        <v>0</v>
      </c>
      <c r="CW25" s="72">
        <f t="shared" si="52"/>
        <v>0</v>
      </c>
      <c r="CX25" s="72">
        <f t="shared" si="52"/>
        <v>0</v>
      </c>
      <c r="CY25" s="72">
        <f t="shared" si="52"/>
        <v>0</v>
      </c>
      <c r="CZ25" s="72">
        <f t="shared" si="52"/>
        <v>0</v>
      </c>
      <c r="DA25" s="72">
        <f t="shared" si="52"/>
        <v>0</v>
      </c>
      <c r="DB25" s="72">
        <f t="shared" si="52"/>
        <v>0</v>
      </c>
      <c r="DC25" s="72">
        <f t="shared" ref="DC25:DL34" si="53">IF($U25=DC$14,$DD$13,0)</f>
        <v>0</v>
      </c>
      <c r="DD25" s="72">
        <f t="shared" si="53"/>
        <v>0</v>
      </c>
      <c r="DE25" s="72">
        <f t="shared" si="53"/>
        <v>0</v>
      </c>
      <c r="DF25" s="72">
        <f t="shared" si="53"/>
        <v>0</v>
      </c>
      <c r="DG25" s="72">
        <f t="shared" si="53"/>
        <v>0</v>
      </c>
      <c r="DH25" s="72">
        <f t="shared" si="53"/>
        <v>0</v>
      </c>
      <c r="DI25" s="72">
        <f t="shared" si="53"/>
        <v>0</v>
      </c>
      <c r="DJ25" s="72">
        <f t="shared" si="53"/>
        <v>0</v>
      </c>
      <c r="DK25" s="72">
        <f t="shared" si="53"/>
        <v>0</v>
      </c>
      <c r="DL25" s="72">
        <f t="shared" si="53"/>
        <v>0</v>
      </c>
      <c r="DM25" s="72">
        <f t="shared" ref="DM25:DW34" si="54">IF($U25=DM$14,$DN$13,0)</f>
        <v>0</v>
      </c>
      <c r="DN25" s="72">
        <f t="shared" si="54"/>
        <v>0</v>
      </c>
      <c r="DO25" s="72">
        <f t="shared" si="54"/>
        <v>0</v>
      </c>
      <c r="DP25" s="72">
        <f t="shared" si="54"/>
        <v>0</v>
      </c>
      <c r="DQ25" s="72">
        <f t="shared" si="54"/>
        <v>0</v>
      </c>
      <c r="DR25" s="72">
        <f t="shared" si="54"/>
        <v>0</v>
      </c>
      <c r="DS25" s="72">
        <f t="shared" si="54"/>
        <v>0</v>
      </c>
      <c r="DT25" s="72">
        <f t="shared" si="54"/>
        <v>0</v>
      </c>
      <c r="DU25" s="72">
        <f t="shared" si="54"/>
        <v>0</v>
      </c>
      <c r="DV25" s="72">
        <f t="shared" si="54"/>
        <v>0</v>
      </c>
      <c r="DW25" s="72">
        <f t="shared" si="54"/>
        <v>0</v>
      </c>
    </row>
    <row r="26" spans="1:127" ht="16.75" customHeight="1" x14ac:dyDescent="0.35">
      <c r="A26" s="25"/>
      <c r="B26" s="26"/>
      <c r="C26" s="27"/>
      <c r="D26" s="28"/>
      <c r="E26" s="40" t="str">
        <f t="shared" si="16"/>
        <v>……</v>
      </c>
      <c r="F26" s="29"/>
      <c r="G26" s="30"/>
      <c r="H26" s="49">
        <f t="shared" si="17"/>
        <v>0</v>
      </c>
      <c r="I26" s="50">
        <f t="shared" si="48"/>
        <v>0</v>
      </c>
      <c r="J26" s="51">
        <f t="shared" si="49"/>
        <v>0</v>
      </c>
      <c r="K26" s="52" t="str">
        <f t="shared" si="20"/>
        <v>……...…</v>
      </c>
      <c r="L26" s="31">
        <f t="shared" si="21"/>
        <v>0</v>
      </c>
      <c r="M26" s="74"/>
      <c r="N26" s="75">
        <f t="shared" si="22"/>
        <v>0</v>
      </c>
      <c r="O26" s="75">
        <f t="shared" si="23"/>
        <v>0</v>
      </c>
      <c r="P26" s="69">
        <f t="shared" si="24"/>
        <v>0</v>
      </c>
      <c r="Q26" s="75">
        <f t="shared" si="25"/>
        <v>0</v>
      </c>
      <c r="R26" s="69">
        <f t="shared" si="26"/>
        <v>0</v>
      </c>
      <c r="S26" s="67">
        <f t="shared" si="27"/>
        <v>1900</v>
      </c>
      <c r="T26" s="67">
        <f t="shared" si="28"/>
        <v>0</v>
      </c>
      <c r="U26" s="67">
        <f t="shared" si="29"/>
        <v>-1900</v>
      </c>
      <c r="V26" s="67" t="str">
        <f t="shared" si="30"/>
        <v>……</v>
      </c>
      <c r="W26" s="69">
        <f t="shared" si="31"/>
        <v>0</v>
      </c>
      <c r="X26" s="69">
        <f t="shared" si="32"/>
        <v>0</v>
      </c>
      <c r="Y26" s="69">
        <f t="shared" si="33"/>
        <v>0</v>
      </c>
      <c r="Z26" s="69">
        <f t="shared" si="34"/>
        <v>0</v>
      </c>
      <c r="AA26" s="69">
        <f t="shared" si="35"/>
        <v>0</v>
      </c>
      <c r="AB26" s="69">
        <f t="shared" si="36"/>
        <v>0</v>
      </c>
      <c r="AC26" s="69">
        <f t="shared" si="37"/>
        <v>0</v>
      </c>
      <c r="AD26" s="69">
        <f t="shared" si="38"/>
        <v>0</v>
      </c>
      <c r="AE26" s="69">
        <f t="shared" si="39"/>
        <v>0</v>
      </c>
      <c r="AF26" s="69">
        <f t="shared" si="5"/>
        <v>0</v>
      </c>
      <c r="AG26" s="76">
        <f t="shared" si="40"/>
        <v>0</v>
      </c>
      <c r="AH26" s="71">
        <f t="shared" si="41"/>
        <v>0</v>
      </c>
      <c r="AI26" s="76">
        <f t="shared" si="42"/>
        <v>0</v>
      </c>
      <c r="AJ26" s="74"/>
      <c r="AK26" s="74"/>
      <c r="AL26" s="74"/>
      <c r="AM26" s="72">
        <f t="shared" si="50"/>
        <v>0</v>
      </c>
      <c r="AN26" s="72">
        <f t="shared" si="50"/>
        <v>0</v>
      </c>
      <c r="AO26" s="72">
        <f t="shared" si="50"/>
        <v>0</v>
      </c>
      <c r="AP26" s="72">
        <f t="shared" si="50"/>
        <v>0</v>
      </c>
      <c r="AQ26" s="72">
        <f t="shared" si="50"/>
        <v>0</v>
      </c>
      <c r="AR26" s="72">
        <f t="shared" si="50"/>
        <v>0</v>
      </c>
      <c r="AS26" s="72">
        <f t="shared" si="50"/>
        <v>0</v>
      </c>
      <c r="AT26" s="72">
        <f t="shared" si="43"/>
        <v>0</v>
      </c>
      <c r="AU26" s="72">
        <f t="shared" si="43"/>
        <v>0</v>
      </c>
      <c r="AV26" s="72">
        <f t="shared" si="43"/>
        <v>0</v>
      </c>
      <c r="AW26" s="72">
        <f t="shared" si="43"/>
        <v>0</v>
      </c>
      <c r="AX26" s="72">
        <f t="shared" si="43"/>
        <v>0</v>
      </c>
      <c r="AY26" s="72">
        <f t="shared" si="44"/>
        <v>0</v>
      </c>
      <c r="AZ26" s="72">
        <f t="shared" si="8"/>
        <v>0</v>
      </c>
      <c r="BA26" s="72">
        <f t="shared" si="8"/>
        <v>0</v>
      </c>
      <c r="BB26" s="72">
        <f t="shared" si="8"/>
        <v>0</v>
      </c>
      <c r="BC26" s="72">
        <f t="shared" si="8"/>
        <v>0</v>
      </c>
      <c r="BD26" s="72">
        <f t="shared" si="45"/>
        <v>0</v>
      </c>
      <c r="BE26" s="72">
        <f t="shared" si="9"/>
        <v>0</v>
      </c>
      <c r="BF26" s="72">
        <f t="shared" si="9"/>
        <v>0</v>
      </c>
      <c r="BG26" s="72">
        <f t="shared" si="9"/>
        <v>0</v>
      </c>
      <c r="BH26" s="72">
        <f t="shared" si="9"/>
        <v>0</v>
      </c>
      <c r="BI26" s="72">
        <f t="shared" si="9"/>
        <v>0</v>
      </c>
      <c r="BJ26" s="72">
        <f t="shared" si="9"/>
        <v>0</v>
      </c>
      <c r="BK26" s="72">
        <f t="shared" si="9"/>
        <v>0</v>
      </c>
      <c r="BL26" s="72">
        <f t="shared" si="9"/>
        <v>0</v>
      </c>
      <c r="BM26" s="72">
        <f t="shared" si="9"/>
        <v>0</v>
      </c>
      <c r="BN26" s="72">
        <f t="shared" si="46"/>
        <v>0</v>
      </c>
      <c r="BO26" s="72">
        <f t="shared" si="10"/>
        <v>0</v>
      </c>
      <c r="BP26" s="72">
        <f t="shared" si="10"/>
        <v>0</v>
      </c>
      <c r="BQ26" s="72">
        <f t="shared" si="10"/>
        <v>0</v>
      </c>
      <c r="BR26" s="72">
        <f t="shared" si="10"/>
        <v>0</v>
      </c>
      <c r="BS26" s="72">
        <f t="shared" si="10"/>
        <v>0</v>
      </c>
      <c r="BT26" s="72">
        <f t="shared" si="10"/>
        <v>0</v>
      </c>
      <c r="BU26" s="72">
        <f t="shared" si="10"/>
        <v>0</v>
      </c>
      <c r="BV26" s="72">
        <f t="shared" si="10"/>
        <v>0</v>
      </c>
      <c r="BW26" s="72">
        <f t="shared" si="10"/>
        <v>0</v>
      </c>
      <c r="BX26" s="72">
        <f t="shared" si="47"/>
        <v>0</v>
      </c>
      <c r="BY26" s="72">
        <f t="shared" si="11"/>
        <v>0</v>
      </c>
      <c r="BZ26" s="72">
        <f t="shared" si="11"/>
        <v>0</v>
      </c>
      <c r="CA26" s="72">
        <f t="shared" si="11"/>
        <v>0</v>
      </c>
      <c r="CB26" s="72">
        <f t="shared" si="11"/>
        <v>0</v>
      </c>
      <c r="CC26" s="72">
        <f t="shared" si="11"/>
        <v>0</v>
      </c>
      <c r="CD26" s="72">
        <f t="shared" si="11"/>
        <v>0</v>
      </c>
      <c r="CE26" s="72">
        <f t="shared" si="11"/>
        <v>0</v>
      </c>
      <c r="CF26" s="72">
        <f t="shared" si="11"/>
        <v>0</v>
      </c>
      <c r="CG26" s="72">
        <f t="shared" si="11"/>
        <v>0</v>
      </c>
      <c r="CH26" s="72">
        <f t="shared" si="11"/>
        <v>0</v>
      </c>
      <c r="CI26" s="72">
        <f t="shared" si="51"/>
        <v>0</v>
      </c>
      <c r="CJ26" s="72">
        <f t="shared" si="51"/>
        <v>0</v>
      </c>
      <c r="CK26" s="72">
        <f t="shared" si="51"/>
        <v>0</v>
      </c>
      <c r="CL26" s="72">
        <f t="shared" si="51"/>
        <v>0</v>
      </c>
      <c r="CM26" s="72">
        <f t="shared" si="51"/>
        <v>0</v>
      </c>
      <c r="CN26" s="72">
        <f t="shared" si="51"/>
        <v>0</v>
      </c>
      <c r="CO26" s="72">
        <f t="shared" si="51"/>
        <v>0</v>
      </c>
      <c r="CP26" s="72">
        <f t="shared" si="51"/>
        <v>0</v>
      </c>
      <c r="CQ26" s="72">
        <f t="shared" si="51"/>
        <v>0</v>
      </c>
      <c r="CR26" s="72">
        <f t="shared" si="51"/>
        <v>0</v>
      </c>
      <c r="CS26" s="72">
        <f t="shared" si="52"/>
        <v>0</v>
      </c>
      <c r="CT26" s="72">
        <f t="shared" si="52"/>
        <v>0</v>
      </c>
      <c r="CU26" s="72">
        <f t="shared" si="52"/>
        <v>0</v>
      </c>
      <c r="CV26" s="72">
        <f t="shared" si="52"/>
        <v>0</v>
      </c>
      <c r="CW26" s="72">
        <f t="shared" si="52"/>
        <v>0</v>
      </c>
      <c r="CX26" s="72">
        <f t="shared" si="52"/>
        <v>0</v>
      </c>
      <c r="CY26" s="72">
        <f t="shared" si="52"/>
        <v>0</v>
      </c>
      <c r="CZ26" s="72">
        <f t="shared" si="52"/>
        <v>0</v>
      </c>
      <c r="DA26" s="72">
        <f t="shared" si="52"/>
        <v>0</v>
      </c>
      <c r="DB26" s="72">
        <f t="shared" si="52"/>
        <v>0</v>
      </c>
      <c r="DC26" s="72">
        <f t="shared" si="53"/>
        <v>0</v>
      </c>
      <c r="DD26" s="72">
        <f t="shared" si="53"/>
        <v>0</v>
      </c>
      <c r="DE26" s="72">
        <f t="shared" si="53"/>
        <v>0</v>
      </c>
      <c r="DF26" s="72">
        <f t="shared" si="53"/>
        <v>0</v>
      </c>
      <c r="DG26" s="72">
        <f t="shared" si="53"/>
        <v>0</v>
      </c>
      <c r="DH26" s="72">
        <f t="shared" si="53"/>
        <v>0</v>
      </c>
      <c r="DI26" s="72">
        <f t="shared" si="53"/>
        <v>0</v>
      </c>
      <c r="DJ26" s="72">
        <f t="shared" si="53"/>
        <v>0</v>
      </c>
      <c r="DK26" s="72">
        <f t="shared" si="53"/>
        <v>0</v>
      </c>
      <c r="DL26" s="72">
        <f t="shared" si="53"/>
        <v>0</v>
      </c>
      <c r="DM26" s="72">
        <f t="shared" si="54"/>
        <v>0</v>
      </c>
      <c r="DN26" s="72">
        <f t="shared" si="54"/>
        <v>0</v>
      </c>
      <c r="DO26" s="72">
        <f t="shared" si="54"/>
        <v>0</v>
      </c>
      <c r="DP26" s="72">
        <f t="shared" si="54"/>
        <v>0</v>
      </c>
      <c r="DQ26" s="72">
        <f t="shared" si="54"/>
        <v>0</v>
      </c>
      <c r="DR26" s="72">
        <f t="shared" si="54"/>
        <v>0</v>
      </c>
      <c r="DS26" s="72">
        <f t="shared" si="54"/>
        <v>0</v>
      </c>
      <c r="DT26" s="72">
        <f t="shared" si="54"/>
        <v>0</v>
      </c>
      <c r="DU26" s="72">
        <f t="shared" si="54"/>
        <v>0</v>
      </c>
      <c r="DV26" s="72">
        <f t="shared" si="54"/>
        <v>0</v>
      </c>
      <c r="DW26" s="72">
        <f t="shared" si="54"/>
        <v>0</v>
      </c>
    </row>
    <row r="27" spans="1:127" ht="16.75" customHeight="1" x14ac:dyDescent="0.35">
      <c r="A27" s="25"/>
      <c r="B27" s="26"/>
      <c r="C27" s="27"/>
      <c r="D27" s="28"/>
      <c r="E27" s="40" t="str">
        <f t="shared" si="16"/>
        <v>……</v>
      </c>
      <c r="F27" s="29"/>
      <c r="G27" s="30"/>
      <c r="H27" s="49">
        <f t="shared" si="17"/>
        <v>0</v>
      </c>
      <c r="I27" s="50">
        <f t="shared" si="48"/>
        <v>0</v>
      </c>
      <c r="J27" s="51">
        <f t="shared" si="49"/>
        <v>0</v>
      </c>
      <c r="K27" s="52" t="str">
        <f t="shared" si="20"/>
        <v>……...…</v>
      </c>
      <c r="L27" s="31">
        <f t="shared" si="21"/>
        <v>0</v>
      </c>
      <c r="M27" s="74"/>
      <c r="N27" s="75">
        <f t="shared" si="22"/>
        <v>0</v>
      </c>
      <c r="O27" s="75">
        <f t="shared" si="23"/>
        <v>0</v>
      </c>
      <c r="P27" s="69">
        <f t="shared" si="24"/>
        <v>0</v>
      </c>
      <c r="Q27" s="75">
        <f t="shared" si="25"/>
        <v>0</v>
      </c>
      <c r="R27" s="69">
        <f t="shared" si="26"/>
        <v>0</v>
      </c>
      <c r="S27" s="67">
        <f t="shared" si="27"/>
        <v>1900</v>
      </c>
      <c r="T27" s="67">
        <f t="shared" si="28"/>
        <v>0</v>
      </c>
      <c r="U27" s="67">
        <f t="shared" si="29"/>
        <v>-1900</v>
      </c>
      <c r="V27" s="67" t="str">
        <f t="shared" si="30"/>
        <v>……</v>
      </c>
      <c r="W27" s="69">
        <f t="shared" si="31"/>
        <v>0</v>
      </c>
      <c r="X27" s="69">
        <f t="shared" si="32"/>
        <v>0</v>
      </c>
      <c r="Y27" s="69">
        <f t="shared" si="33"/>
        <v>0</v>
      </c>
      <c r="Z27" s="69">
        <f t="shared" si="34"/>
        <v>0</v>
      </c>
      <c r="AA27" s="69">
        <f t="shared" si="35"/>
        <v>0</v>
      </c>
      <c r="AB27" s="69">
        <f t="shared" si="36"/>
        <v>0</v>
      </c>
      <c r="AC27" s="69">
        <f t="shared" si="37"/>
        <v>0</v>
      </c>
      <c r="AD27" s="69">
        <f t="shared" si="38"/>
        <v>0</v>
      </c>
      <c r="AE27" s="69">
        <f t="shared" si="39"/>
        <v>0</v>
      </c>
      <c r="AF27" s="69">
        <f t="shared" si="5"/>
        <v>0</v>
      </c>
      <c r="AG27" s="76">
        <f t="shared" si="40"/>
        <v>0</v>
      </c>
      <c r="AH27" s="71">
        <f t="shared" si="41"/>
        <v>0</v>
      </c>
      <c r="AI27" s="76">
        <f t="shared" si="42"/>
        <v>0</v>
      </c>
      <c r="AJ27" s="74"/>
      <c r="AK27" s="74"/>
      <c r="AL27" s="74"/>
      <c r="AM27" s="72">
        <f t="shared" si="50"/>
        <v>0</v>
      </c>
      <c r="AN27" s="72">
        <f t="shared" si="50"/>
        <v>0</v>
      </c>
      <c r="AO27" s="72">
        <f t="shared" si="50"/>
        <v>0</v>
      </c>
      <c r="AP27" s="72">
        <f t="shared" si="50"/>
        <v>0</v>
      </c>
      <c r="AQ27" s="72">
        <f t="shared" si="50"/>
        <v>0</v>
      </c>
      <c r="AR27" s="72">
        <f t="shared" si="50"/>
        <v>0</v>
      </c>
      <c r="AS27" s="72">
        <f t="shared" si="50"/>
        <v>0</v>
      </c>
      <c r="AT27" s="72">
        <f t="shared" si="43"/>
        <v>0</v>
      </c>
      <c r="AU27" s="72">
        <f t="shared" si="43"/>
        <v>0</v>
      </c>
      <c r="AV27" s="72">
        <f t="shared" si="43"/>
        <v>0</v>
      </c>
      <c r="AW27" s="72">
        <f t="shared" si="43"/>
        <v>0</v>
      </c>
      <c r="AX27" s="72">
        <f t="shared" si="43"/>
        <v>0</v>
      </c>
      <c r="AY27" s="72">
        <f t="shared" si="44"/>
        <v>0</v>
      </c>
      <c r="AZ27" s="72">
        <f t="shared" si="8"/>
        <v>0</v>
      </c>
      <c r="BA27" s="72">
        <f t="shared" si="8"/>
        <v>0</v>
      </c>
      <c r="BB27" s="72">
        <f t="shared" si="8"/>
        <v>0</v>
      </c>
      <c r="BC27" s="72">
        <f t="shared" si="8"/>
        <v>0</v>
      </c>
      <c r="BD27" s="72">
        <f t="shared" si="45"/>
        <v>0</v>
      </c>
      <c r="BE27" s="72">
        <f t="shared" si="9"/>
        <v>0</v>
      </c>
      <c r="BF27" s="72">
        <f t="shared" si="9"/>
        <v>0</v>
      </c>
      <c r="BG27" s="72">
        <f t="shared" si="9"/>
        <v>0</v>
      </c>
      <c r="BH27" s="72">
        <f t="shared" si="9"/>
        <v>0</v>
      </c>
      <c r="BI27" s="72">
        <f t="shared" si="9"/>
        <v>0</v>
      </c>
      <c r="BJ27" s="72">
        <f t="shared" si="9"/>
        <v>0</v>
      </c>
      <c r="BK27" s="72">
        <f t="shared" si="9"/>
        <v>0</v>
      </c>
      <c r="BL27" s="72">
        <f t="shared" si="9"/>
        <v>0</v>
      </c>
      <c r="BM27" s="72">
        <f t="shared" si="9"/>
        <v>0</v>
      </c>
      <c r="BN27" s="72">
        <f t="shared" si="46"/>
        <v>0</v>
      </c>
      <c r="BO27" s="72">
        <f t="shared" si="10"/>
        <v>0</v>
      </c>
      <c r="BP27" s="72">
        <f t="shared" si="10"/>
        <v>0</v>
      </c>
      <c r="BQ27" s="72">
        <f t="shared" si="10"/>
        <v>0</v>
      </c>
      <c r="BR27" s="72">
        <f t="shared" si="10"/>
        <v>0</v>
      </c>
      <c r="BS27" s="72">
        <f t="shared" si="10"/>
        <v>0</v>
      </c>
      <c r="BT27" s="72">
        <f t="shared" si="10"/>
        <v>0</v>
      </c>
      <c r="BU27" s="72">
        <f t="shared" si="10"/>
        <v>0</v>
      </c>
      <c r="BV27" s="72">
        <f t="shared" si="10"/>
        <v>0</v>
      </c>
      <c r="BW27" s="72">
        <f t="shared" si="10"/>
        <v>0</v>
      </c>
      <c r="BX27" s="72">
        <f t="shared" si="47"/>
        <v>0</v>
      </c>
      <c r="BY27" s="72">
        <f t="shared" si="11"/>
        <v>0</v>
      </c>
      <c r="BZ27" s="72">
        <f t="shared" si="11"/>
        <v>0</v>
      </c>
      <c r="CA27" s="72">
        <f t="shared" si="11"/>
        <v>0</v>
      </c>
      <c r="CB27" s="72">
        <f t="shared" si="11"/>
        <v>0</v>
      </c>
      <c r="CC27" s="72">
        <f t="shared" si="11"/>
        <v>0</v>
      </c>
      <c r="CD27" s="72">
        <f t="shared" si="11"/>
        <v>0</v>
      </c>
      <c r="CE27" s="72">
        <f t="shared" si="11"/>
        <v>0</v>
      </c>
      <c r="CF27" s="72">
        <f t="shared" si="11"/>
        <v>0</v>
      </c>
      <c r="CG27" s="72">
        <f t="shared" si="11"/>
        <v>0</v>
      </c>
      <c r="CH27" s="72">
        <f t="shared" si="11"/>
        <v>0</v>
      </c>
      <c r="CI27" s="72">
        <f t="shared" si="51"/>
        <v>0</v>
      </c>
      <c r="CJ27" s="72">
        <f t="shared" si="51"/>
        <v>0</v>
      </c>
      <c r="CK27" s="72">
        <f t="shared" si="51"/>
        <v>0</v>
      </c>
      <c r="CL27" s="72">
        <f t="shared" si="51"/>
        <v>0</v>
      </c>
      <c r="CM27" s="72">
        <f t="shared" si="51"/>
        <v>0</v>
      </c>
      <c r="CN27" s="72">
        <f t="shared" si="51"/>
        <v>0</v>
      </c>
      <c r="CO27" s="72">
        <f t="shared" si="51"/>
        <v>0</v>
      </c>
      <c r="CP27" s="72">
        <f t="shared" si="51"/>
        <v>0</v>
      </c>
      <c r="CQ27" s="72">
        <f t="shared" si="51"/>
        <v>0</v>
      </c>
      <c r="CR27" s="72">
        <f t="shared" si="51"/>
        <v>0</v>
      </c>
      <c r="CS27" s="72">
        <f t="shared" si="52"/>
        <v>0</v>
      </c>
      <c r="CT27" s="72">
        <f t="shared" si="52"/>
        <v>0</v>
      </c>
      <c r="CU27" s="72">
        <f t="shared" si="52"/>
        <v>0</v>
      </c>
      <c r="CV27" s="72">
        <f t="shared" si="52"/>
        <v>0</v>
      </c>
      <c r="CW27" s="72">
        <f t="shared" si="52"/>
        <v>0</v>
      </c>
      <c r="CX27" s="72">
        <f t="shared" si="52"/>
        <v>0</v>
      </c>
      <c r="CY27" s="72">
        <f t="shared" si="52"/>
        <v>0</v>
      </c>
      <c r="CZ27" s="72">
        <f t="shared" si="52"/>
        <v>0</v>
      </c>
      <c r="DA27" s="72">
        <f t="shared" si="52"/>
        <v>0</v>
      </c>
      <c r="DB27" s="72">
        <f t="shared" si="52"/>
        <v>0</v>
      </c>
      <c r="DC27" s="72">
        <f t="shared" si="53"/>
        <v>0</v>
      </c>
      <c r="DD27" s="72">
        <f t="shared" si="53"/>
        <v>0</v>
      </c>
      <c r="DE27" s="72">
        <f t="shared" si="53"/>
        <v>0</v>
      </c>
      <c r="DF27" s="72">
        <f t="shared" si="53"/>
        <v>0</v>
      </c>
      <c r="DG27" s="72">
        <f t="shared" si="53"/>
        <v>0</v>
      </c>
      <c r="DH27" s="72">
        <f t="shared" si="53"/>
        <v>0</v>
      </c>
      <c r="DI27" s="72">
        <f t="shared" si="53"/>
        <v>0</v>
      </c>
      <c r="DJ27" s="72">
        <f t="shared" si="53"/>
        <v>0</v>
      </c>
      <c r="DK27" s="72">
        <f t="shared" si="53"/>
        <v>0</v>
      </c>
      <c r="DL27" s="72">
        <f t="shared" si="53"/>
        <v>0</v>
      </c>
      <c r="DM27" s="72">
        <f t="shared" si="54"/>
        <v>0</v>
      </c>
      <c r="DN27" s="72">
        <f t="shared" si="54"/>
        <v>0</v>
      </c>
      <c r="DO27" s="72">
        <f t="shared" si="54"/>
        <v>0</v>
      </c>
      <c r="DP27" s="72">
        <f t="shared" si="54"/>
        <v>0</v>
      </c>
      <c r="DQ27" s="72">
        <f t="shared" si="54"/>
        <v>0</v>
      </c>
      <c r="DR27" s="72">
        <f t="shared" si="54"/>
        <v>0</v>
      </c>
      <c r="DS27" s="72">
        <f t="shared" si="54"/>
        <v>0</v>
      </c>
      <c r="DT27" s="72">
        <f t="shared" si="54"/>
        <v>0</v>
      </c>
      <c r="DU27" s="72">
        <f t="shared" si="54"/>
        <v>0</v>
      </c>
      <c r="DV27" s="72">
        <f t="shared" si="54"/>
        <v>0</v>
      </c>
      <c r="DW27" s="72">
        <f t="shared" si="54"/>
        <v>0</v>
      </c>
    </row>
    <row r="28" spans="1:127" ht="16.75" customHeight="1" x14ac:dyDescent="0.35">
      <c r="A28" s="25"/>
      <c r="B28" s="26"/>
      <c r="C28" s="27"/>
      <c r="D28" s="28"/>
      <c r="E28" s="40" t="str">
        <f t="shared" si="16"/>
        <v>……</v>
      </c>
      <c r="F28" s="29"/>
      <c r="G28" s="30"/>
      <c r="H28" s="49">
        <f t="shared" si="17"/>
        <v>0</v>
      </c>
      <c r="I28" s="50">
        <f t="shared" si="48"/>
        <v>0</v>
      </c>
      <c r="J28" s="51">
        <f t="shared" si="49"/>
        <v>0</v>
      </c>
      <c r="K28" s="52" t="str">
        <f t="shared" si="20"/>
        <v>……...…</v>
      </c>
      <c r="L28" s="31">
        <f t="shared" si="21"/>
        <v>0</v>
      </c>
      <c r="M28" s="74"/>
      <c r="N28" s="75">
        <f t="shared" si="22"/>
        <v>0</v>
      </c>
      <c r="O28" s="75">
        <f t="shared" si="23"/>
        <v>0</v>
      </c>
      <c r="P28" s="69">
        <f t="shared" si="24"/>
        <v>0</v>
      </c>
      <c r="Q28" s="75">
        <f t="shared" si="25"/>
        <v>0</v>
      </c>
      <c r="R28" s="69">
        <f t="shared" si="26"/>
        <v>0</v>
      </c>
      <c r="S28" s="67">
        <f t="shared" si="27"/>
        <v>1900</v>
      </c>
      <c r="T28" s="67">
        <f t="shared" si="28"/>
        <v>0</v>
      </c>
      <c r="U28" s="67">
        <f t="shared" si="29"/>
        <v>-1900</v>
      </c>
      <c r="V28" s="67" t="str">
        <f t="shared" si="30"/>
        <v>……</v>
      </c>
      <c r="W28" s="69">
        <f t="shared" si="31"/>
        <v>0</v>
      </c>
      <c r="X28" s="69">
        <f t="shared" si="32"/>
        <v>0</v>
      </c>
      <c r="Y28" s="69">
        <f t="shared" si="33"/>
        <v>0</v>
      </c>
      <c r="Z28" s="69">
        <f t="shared" si="34"/>
        <v>0</v>
      </c>
      <c r="AA28" s="69">
        <f t="shared" si="35"/>
        <v>0</v>
      </c>
      <c r="AB28" s="69">
        <f t="shared" si="36"/>
        <v>0</v>
      </c>
      <c r="AC28" s="69">
        <f t="shared" si="37"/>
        <v>0</v>
      </c>
      <c r="AD28" s="69">
        <f t="shared" si="38"/>
        <v>0</v>
      </c>
      <c r="AE28" s="69">
        <f t="shared" si="39"/>
        <v>0</v>
      </c>
      <c r="AF28" s="69">
        <f t="shared" si="5"/>
        <v>0</v>
      </c>
      <c r="AG28" s="76">
        <f t="shared" si="40"/>
        <v>0</v>
      </c>
      <c r="AH28" s="71">
        <f t="shared" si="41"/>
        <v>0</v>
      </c>
      <c r="AI28" s="76">
        <f t="shared" si="42"/>
        <v>0</v>
      </c>
      <c r="AJ28" s="74"/>
      <c r="AK28" s="74"/>
      <c r="AL28" s="74"/>
      <c r="AM28" s="72">
        <f t="shared" si="50"/>
        <v>0</v>
      </c>
      <c r="AN28" s="72">
        <f t="shared" si="50"/>
        <v>0</v>
      </c>
      <c r="AO28" s="72">
        <f t="shared" si="50"/>
        <v>0</v>
      </c>
      <c r="AP28" s="72">
        <f t="shared" si="50"/>
        <v>0</v>
      </c>
      <c r="AQ28" s="72">
        <f t="shared" si="50"/>
        <v>0</v>
      </c>
      <c r="AR28" s="72">
        <f t="shared" si="50"/>
        <v>0</v>
      </c>
      <c r="AS28" s="72">
        <f t="shared" si="50"/>
        <v>0</v>
      </c>
      <c r="AT28" s="72">
        <f t="shared" si="43"/>
        <v>0</v>
      </c>
      <c r="AU28" s="72">
        <f t="shared" si="43"/>
        <v>0</v>
      </c>
      <c r="AV28" s="72">
        <f t="shared" si="43"/>
        <v>0</v>
      </c>
      <c r="AW28" s="72">
        <f t="shared" si="43"/>
        <v>0</v>
      </c>
      <c r="AX28" s="72">
        <f t="shared" si="43"/>
        <v>0</v>
      </c>
      <c r="AY28" s="72">
        <f t="shared" si="44"/>
        <v>0</v>
      </c>
      <c r="AZ28" s="72">
        <f t="shared" si="8"/>
        <v>0</v>
      </c>
      <c r="BA28" s="72">
        <f t="shared" si="8"/>
        <v>0</v>
      </c>
      <c r="BB28" s="72">
        <f t="shared" si="8"/>
        <v>0</v>
      </c>
      <c r="BC28" s="72">
        <f t="shared" si="8"/>
        <v>0</v>
      </c>
      <c r="BD28" s="72">
        <f t="shared" si="45"/>
        <v>0</v>
      </c>
      <c r="BE28" s="72">
        <f t="shared" si="9"/>
        <v>0</v>
      </c>
      <c r="BF28" s="72">
        <f t="shared" si="9"/>
        <v>0</v>
      </c>
      <c r="BG28" s="72">
        <f t="shared" si="9"/>
        <v>0</v>
      </c>
      <c r="BH28" s="72">
        <f t="shared" si="9"/>
        <v>0</v>
      </c>
      <c r="BI28" s="72">
        <f t="shared" si="9"/>
        <v>0</v>
      </c>
      <c r="BJ28" s="72">
        <f t="shared" si="9"/>
        <v>0</v>
      </c>
      <c r="BK28" s="72">
        <f t="shared" si="9"/>
        <v>0</v>
      </c>
      <c r="BL28" s="72">
        <f t="shared" si="9"/>
        <v>0</v>
      </c>
      <c r="BM28" s="72">
        <f t="shared" si="9"/>
        <v>0</v>
      </c>
      <c r="BN28" s="72">
        <f t="shared" si="46"/>
        <v>0</v>
      </c>
      <c r="BO28" s="72">
        <f t="shared" si="10"/>
        <v>0</v>
      </c>
      <c r="BP28" s="72">
        <f t="shared" si="10"/>
        <v>0</v>
      </c>
      <c r="BQ28" s="72">
        <f t="shared" si="10"/>
        <v>0</v>
      </c>
      <c r="BR28" s="72">
        <f t="shared" si="10"/>
        <v>0</v>
      </c>
      <c r="BS28" s="72">
        <f t="shared" si="10"/>
        <v>0</v>
      </c>
      <c r="BT28" s="72">
        <f t="shared" si="10"/>
        <v>0</v>
      </c>
      <c r="BU28" s="72">
        <f t="shared" si="10"/>
        <v>0</v>
      </c>
      <c r="BV28" s="72">
        <f t="shared" si="10"/>
        <v>0</v>
      </c>
      <c r="BW28" s="72">
        <f t="shared" si="10"/>
        <v>0</v>
      </c>
      <c r="BX28" s="72">
        <f t="shared" si="47"/>
        <v>0</v>
      </c>
      <c r="BY28" s="72">
        <f t="shared" si="11"/>
        <v>0</v>
      </c>
      <c r="BZ28" s="72">
        <f t="shared" si="11"/>
        <v>0</v>
      </c>
      <c r="CA28" s="72">
        <f t="shared" si="11"/>
        <v>0</v>
      </c>
      <c r="CB28" s="72">
        <f t="shared" si="11"/>
        <v>0</v>
      </c>
      <c r="CC28" s="72">
        <f t="shared" si="11"/>
        <v>0</v>
      </c>
      <c r="CD28" s="72">
        <f t="shared" si="11"/>
        <v>0</v>
      </c>
      <c r="CE28" s="72">
        <f t="shared" si="11"/>
        <v>0</v>
      </c>
      <c r="CF28" s="72">
        <f t="shared" si="11"/>
        <v>0</v>
      </c>
      <c r="CG28" s="72">
        <f t="shared" si="11"/>
        <v>0</v>
      </c>
      <c r="CH28" s="72">
        <f t="shared" si="11"/>
        <v>0</v>
      </c>
      <c r="CI28" s="72">
        <f t="shared" si="51"/>
        <v>0</v>
      </c>
      <c r="CJ28" s="72">
        <f t="shared" si="51"/>
        <v>0</v>
      </c>
      <c r="CK28" s="72">
        <f t="shared" si="51"/>
        <v>0</v>
      </c>
      <c r="CL28" s="72">
        <f t="shared" si="51"/>
        <v>0</v>
      </c>
      <c r="CM28" s="72">
        <f t="shared" si="51"/>
        <v>0</v>
      </c>
      <c r="CN28" s="72">
        <f t="shared" si="51"/>
        <v>0</v>
      </c>
      <c r="CO28" s="72">
        <f t="shared" si="51"/>
        <v>0</v>
      </c>
      <c r="CP28" s="72">
        <f t="shared" si="51"/>
        <v>0</v>
      </c>
      <c r="CQ28" s="72">
        <f t="shared" si="51"/>
        <v>0</v>
      </c>
      <c r="CR28" s="72">
        <f t="shared" si="51"/>
        <v>0</v>
      </c>
      <c r="CS28" s="72">
        <f t="shared" si="52"/>
        <v>0</v>
      </c>
      <c r="CT28" s="72">
        <f t="shared" si="52"/>
        <v>0</v>
      </c>
      <c r="CU28" s="72">
        <f t="shared" si="52"/>
        <v>0</v>
      </c>
      <c r="CV28" s="72">
        <f t="shared" si="52"/>
        <v>0</v>
      </c>
      <c r="CW28" s="72">
        <f t="shared" si="52"/>
        <v>0</v>
      </c>
      <c r="CX28" s="72">
        <f t="shared" si="52"/>
        <v>0</v>
      </c>
      <c r="CY28" s="72">
        <f t="shared" si="52"/>
        <v>0</v>
      </c>
      <c r="CZ28" s="72">
        <f t="shared" si="52"/>
        <v>0</v>
      </c>
      <c r="DA28" s="72">
        <f t="shared" si="52"/>
        <v>0</v>
      </c>
      <c r="DB28" s="72">
        <f t="shared" si="52"/>
        <v>0</v>
      </c>
      <c r="DC28" s="72">
        <f t="shared" si="53"/>
        <v>0</v>
      </c>
      <c r="DD28" s="72">
        <f t="shared" si="53"/>
        <v>0</v>
      </c>
      <c r="DE28" s="72">
        <f t="shared" si="53"/>
        <v>0</v>
      </c>
      <c r="DF28" s="72">
        <f t="shared" si="53"/>
        <v>0</v>
      </c>
      <c r="DG28" s="72">
        <f t="shared" si="53"/>
        <v>0</v>
      </c>
      <c r="DH28" s="72">
        <f t="shared" si="53"/>
        <v>0</v>
      </c>
      <c r="DI28" s="72">
        <f t="shared" si="53"/>
        <v>0</v>
      </c>
      <c r="DJ28" s="72">
        <f t="shared" si="53"/>
        <v>0</v>
      </c>
      <c r="DK28" s="72">
        <f t="shared" si="53"/>
        <v>0</v>
      </c>
      <c r="DL28" s="72">
        <f t="shared" si="53"/>
        <v>0</v>
      </c>
      <c r="DM28" s="72">
        <f t="shared" si="54"/>
        <v>0</v>
      </c>
      <c r="DN28" s="72">
        <f t="shared" si="54"/>
        <v>0</v>
      </c>
      <c r="DO28" s="72">
        <f t="shared" si="54"/>
        <v>0</v>
      </c>
      <c r="DP28" s="72">
        <f t="shared" si="54"/>
        <v>0</v>
      </c>
      <c r="DQ28" s="72">
        <f t="shared" si="54"/>
        <v>0</v>
      </c>
      <c r="DR28" s="72">
        <f t="shared" si="54"/>
        <v>0</v>
      </c>
      <c r="DS28" s="72">
        <f t="shared" si="54"/>
        <v>0</v>
      </c>
      <c r="DT28" s="72">
        <f t="shared" si="54"/>
        <v>0</v>
      </c>
      <c r="DU28" s="72">
        <f t="shared" si="54"/>
        <v>0</v>
      </c>
      <c r="DV28" s="72">
        <f t="shared" si="54"/>
        <v>0</v>
      </c>
      <c r="DW28" s="72">
        <f t="shared" si="54"/>
        <v>0</v>
      </c>
    </row>
    <row r="29" spans="1:127" ht="16.75" customHeight="1" x14ac:dyDescent="0.35">
      <c r="A29" s="25"/>
      <c r="B29" s="26"/>
      <c r="C29" s="27"/>
      <c r="D29" s="28"/>
      <c r="E29" s="40" t="str">
        <f t="shared" si="16"/>
        <v>……</v>
      </c>
      <c r="F29" s="29"/>
      <c r="G29" s="30"/>
      <c r="H29" s="49">
        <f t="shared" si="17"/>
        <v>0</v>
      </c>
      <c r="I29" s="50">
        <f t="shared" si="48"/>
        <v>0</v>
      </c>
      <c r="J29" s="51">
        <f t="shared" si="49"/>
        <v>0</v>
      </c>
      <c r="K29" s="52" t="str">
        <f t="shared" si="20"/>
        <v>……...…</v>
      </c>
      <c r="L29" s="31">
        <f t="shared" si="21"/>
        <v>0</v>
      </c>
      <c r="M29" s="74"/>
      <c r="N29" s="75">
        <f t="shared" si="22"/>
        <v>0</v>
      </c>
      <c r="O29" s="75">
        <f t="shared" si="23"/>
        <v>0</v>
      </c>
      <c r="P29" s="69">
        <f t="shared" si="24"/>
        <v>0</v>
      </c>
      <c r="Q29" s="75">
        <f t="shared" si="25"/>
        <v>0</v>
      </c>
      <c r="R29" s="69">
        <f t="shared" si="26"/>
        <v>0</v>
      </c>
      <c r="S29" s="67">
        <f t="shared" si="27"/>
        <v>1900</v>
      </c>
      <c r="T29" s="67">
        <f t="shared" si="28"/>
        <v>0</v>
      </c>
      <c r="U29" s="67">
        <f t="shared" si="29"/>
        <v>-1900</v>
      </c>
      <c r="V29" s="67" t="str">
        <f t="shared" si="30"/>
        <v>……</v>
      </c>
      <c r="W29" s="69">
        <f t="shared" si="31"/>
        <v>0</v>
      </c>
      <c r="X29" s="69">
        <f t="shared" si="32"/>
        <v>0</v>
      </c>
      <c r="Y29" s="69">
        <f t="shared" si="33"/>
        <v>0</v>
      </c>
      <c r="Z29" s="69">
        <f t="shared" si="34"/>
        <v>0</v>
      </c>
      <c r="AA29" s="69">
        <f t="shared" si="35"/>
        <v>0</v>
      </c>
      <c r="AB29" s="69">
        <f t="shared" si="36"/>
        <v>0</v>
      </c>
      <c r="AC29" s="69">
        <f t="shared" si="37"/>
        <v>0</v>
      </c>
      <c r="AD29" s="69">
        <f t="shared" si="38"/>
        <v>0</v>
      </c>
      <c r="AE29" s="69">
        <f t="shared" si="39"/>
        <v>0</v>
      </c>
      <c r="AF29" s="69">
        <f t="shared" si="5"/>
        <v>0</v>
      </c>
      <c r="AG29" s="76">
        <f t="shared" si="40"/>
        <v>0</v>
      </c>
      <c r="AH29" s="71">
        <f t="shared" si="41"/>
        <v>0</v>
      </c>
      <c r="AI29" s="76">
        <f t="shared" si="42"/>
        <v>0</v>
      </c>
      <c r="AJ29" s="74"/>
      <c r="AK29" s="74"/>
      <c r="AL29" s="74"/>
      <c r="AM29" s="72">
        <f t="shared" si="50"/>
        <v>0</v>
      </c>
      <c r="AN29" s="72">
        <f t="shared" si="50"/>
        <v>0</v>
      </c>
      <c r="AO29" s="72">
        <f t="shared" si="50"/>
        <v>0</v>
      </c>
      <c r="AP29" s="72">
        <f t="shared" si="50"/>
        <v>0</v>
      </c>
      <c r="AQ29" s="72">
        <f t="shared" si="50"/>
        <v>0</v>
      </c>
      <c r="AR29" s="72">
        <f t="shared" si="50"/>
        <v>0</v>
      </c>
      <c r="AS29" s="72">
        <f t="shared" si="50"/>
        <v>0</v>
      </c>
      <c r="AT29" s="72">
        <f t="shared" si="43"/>
        <v>0</v>
      </c>
      <c r="AU29" s="72">
        <f t="shared" si="43"/>
        <v>0</v>
      </c>
      <c r="AV29" s="72">
        <f t="shared" si="43"/>
        <v>0</v>
      </c>
      <c r="AW29" s="72">
        <f t="shared" si="43"/>
        <v>0</v>
      </c>
      <c r="AX29" s="72">
        <f t="shared" si="43"/>
        <v>0</v>
      </c>
      <c r="AY29" s="72">
        <f t="shared" si="44"/>
        <v>0</v>
      </c>
      <c r="AZ29" s="72">
        <f t="shared" si="8"/>
        <v>0</v>
      </c>
      <c r="BA29" s="72">
        <f t="shared" si="8"/>
        <v>0</v>
      </c>
      <c r="BB29" s="72">
        <f t="shared" si="8"/>
        <v>0</v>
      </c>
      <c r="BC29" s="72">
        <f t="shared" si="8"/>
        <v>0</v>
      </c>
      <c r="BD29" s="72">
        <f t="shared" si="45"/>
        <v>0</v>
      </c>
      <c r="BE29" s="72">
        <f t="shared" si="9"/>
        <v>0</v>
      </c>
      <c r="BF29" s="72">
        <f t="shared" si="9"/>
        <v>0</v>
      </c>
      <c r="BG29" s="72">
        <f t="shared" si="9"/>
        <v>0</v>
      </c>
      <c r="BH29" s="72">
        <f t="shared" si="9"/>
        <v>0</v>
      </c>
      <c r="BI29" s="72">
        <f t="shared" si="9"/>
        <v>0</v>
      </c>
      <c r="BJ29" s="72">
        <f t="shared" si="9"/>
        <v>0</v>
      </c>
      <c r="BK29" s="72">
        <f t="shared" si="9"/>
        <v>0</v>
      </c>
      <c r="BL29" s="72">
        <f t="shared" si="9"/>
        <v>0</v>
      </c>
      <c r="BM29" s="72">
        <f t="shared" si="9"/>
        <v>0</v>
      </c>
      <c r="BN29" s="72">
        <f t="shared" si="46"/>
        <v>0</v>
      </c>
      <c r="BO29" s="72">
        <f t="shared" si="10"/>
        <v>0</v>
      </c>
      <c r="BP29" s="72">
        <f t="shared" si="10"/>
        <v>0</v>
      </c>
      <c r="BQ29" s="72">
        <f t="shared" si="10"/>
        <v>0</v>
      </c>
      <c r="BR29" s="72">
        <f t="shared" si="10"/>
        <v>0</v>
      </c>
      <c r="BS29" s="72">
        <f t="shared" si="10"/>
        <v>0</v>
      </c>
      <c r="BT29" s="72">
        <f t="shared" si="10"/>
        <v>0</v>
      </c>
      <c r="BU29" s="72">
        <f t="shared" si="10"/>
        <v>0</v>
      </c>
      <c r="BV29" s="72">
        <f t="shared" si="10"/>
        <v>0</v>
      </c>
      <c r="BW29" s="72">
        <f t="shared" si="10"/>
        <v>0</v>
      </c>
      <c r="BX29" s="72">
        <f t="shared" si="47"/>
        <v>0</v>
      </c>
      <c r="BY29" s="72">
        <f t="shared" si="11"/>
        <v>0</v>
      </c>
      <c r="BZ29" s="72">
        <f t="shared" si="11"/>
        <v>0</v>
      </c>
      <c r="CA29" s="72">
        <f t="shared" si="11"/>
        <v>0</v>
      </c>
      <c r="CB29" s="72">
        <f t="shared" si="11"/>
        <v>0</v>
      </c>
      <c r="CC29" s="72">
        <f t="shared" si="11"/>
        <v>0</v>
      </c>
      <c r="CD29" s="72">
        <f t="shared" si="11"/>
        <v>0</v>
      </c>
      <c r="CE29" s="72">
        <f t="shared" si="11"/>
        <v>0</v>
      </c>
      <c r="CF29" s="72">
        <f t="shared" si="11"/>
        <v>0</v>
      </c>
      <c r="CG29" s="72">
        <f t="shared" si="11"/>
        <v>0</v>
      </c>
      <c r="CH29" s="72">
        <f t="shared" si="11"/>
        <v>0</v>
      </c>
      <c r="CI29" s="72">
        <f t="shared" si="51"/>
        <v>0</v>
      </c>
      <c r="CJ29" s="72">
        <f t="shared" si="51"/>
        <v>0</v>
      </c>
      <c r="CK29" s="72">
        <f t="shared" si="51"/>
        <v>0</v>
      </c>
      <c r="CL29" s="72">
        <f t="shared" si="51"/>
        <v>0</v>
      </c>
      <c r="CM29" s="72">
        <f t="shared" si="51"/>
        <v>0</v>
      </c>
      <c r="CN29" s="72">
        <f t="shared" si="51"/>
        <v>0</v>
      </c>
      <c r="CO29" s="72">
        <f t="shared" si="51"/>
        <v>0</v>
      </c>
      <c r="CP29" s="72">
        <f t="shared" si="51"/>
        <v>0</v>
      </c>
      <c r="CQ29" s="72">
        <f t="shared" si="51"/>
        <v>0</v>
      </c>
      <c r="CR29" s="72">
        <f t="shared" si="51"/>
        <v>0</v>
      </c>
      <c r="CS29" s="72">
        <f t="shared" si="52"/>
        <v>0</v>
      </c>
      <c r="CT29" s="72">
        <f t="shared" si="52"/>
        <v>0</v>
      </c>
      <c r="CU29" s="72">
        <f t="shared" si="52"/>
        <v>0</v>
      </c>
      <c r="CV29" s="72">
        <f t="shared" si="52"/>
        <v>0</v>
      </c>
      <c r="CW29" s="72">
        <f t="shared" si="52"/>
        <v>0</v>
      </c>
      <c r="CX29" s="72">
        <f t="shared" si="52"/>
        <v>0</v>
      </c>
      <c r="CY29" s="72">
        <f t="shared" si="52"/>
        <v>0</v>
      </c>
      <c r="CZ29" s="72">
        <f t="shared" si="52"/>
        <v>0</v>
      </c>
      <c r="DA29" s="72">
        <f t="shared" si="52"/>
        <v>0</v>
      </c>
      <c r="DB29" s="72">
        <f t="shared" si="52"/>
        <v>0</v>
      </c>
      <c r="DC29" s="72">
        <f t="shared" si="53"/>
        <v>0</v>
      </c>
      <c r="DD29" s="72">
        <f t="shared" si="53"/>
        <v>0</v>
      </c>
      <c r="DE29" s="72">
        <f t="shared" si="53"/>
        <v>0</v>
      </c>
      <c r="DF29" s="72">
        <f t="shared" si="53"/>
        <v>0</v>
      </c>
      <c r="DG29" s="72">
        <f t="shared" si="53"/>
        <v>0</v>
      </c>
      <c r="DH29" s="72">
        <f t="shared" si="53"/>
        <v>0</v>
      </c>
      <c r="DI29" s="72">
        <f t="shared" si="53"/>
        <v>0</v>
      </c>
      <c r="DJ29" s="72">
        <f t="shared" si="53"/>
        <v>0</v>
      </c>
      <c r="DK29" s="72">
        <f t="shared" si="53"/>
        <v>0</v>
      </c>
      <c r="DL29" s="72">
        <f t="shared" si="53"/>
        <v>0</v>
      </c>
      <c r="DM29" s="72">
        <f t="shared" si="54"/>
        <v>0</v>
      </c>
      <c r="DN29" s="72">
        <f t="shared" si="54"/>
        <v>0</v>
      </c>
      <c r="DO29" s="72">
        <f t="shared" si="54"/>
        <v>0</v>
      </c>
      <c r="DP29" s="72">
        <f t="shared" si="54"/>
        <v>0</v>
      </c>
      <c r="DQ29" s="72">
        <f t="shared" si="54"/>
        <v>0</v>
      </c>
      <c r="DR29" s="72">
        <f t="shared" si="54"/>
        <v>0</v>
      </c>
      <c r="DS29" s="72">
        <f t="shared" si="54"/>
        <v>0</v>
      </c>
      <c r="DT29" s="72">
        <f t="shared" si="54"/>
        <v>0</v>
      </c>
      <c r="DU29" s="72">
        <f t="shared" si="54"/>
        <v>0</v>
      </c>
      <c r="DV29" s="72">
        <f t="shared" si="54"/>
        <v>0</v>
      </c>
      <c r="DW29" s="72">
        <f t="shared" si="54"/>
        <v>0</v>
      </c>
    </row>
    <row r="30" spans="1:127" ht="16.75" customHeight="1" x14ac:dyDescent="0.35">
      <c r="A30" s="25"/>
      <c r="B30" s="26"/>
      <c r="C30" s="27"/>
      <c r="D30" s="28"/>
      <c r="E30" s="40" t="str">
        <f t="shared" si="16"/>
        <v>……</v>
      </c>
      <c r="F30" s="29"/>
      <c r="G30" s="30"/>
      <c r="H30" s="49">
        <f t="shared" si="17"/>
        <v>0</v>
      </c>
      <c r="I30" s="50">
        <f t="shared" si="48"/>
        <v>0</v>
      </c>
      <c r="J30" s="51">
        <f t="shared" si="49"/>
        <v>0</v>
      </c>
      <c r="K30" s="52" t="str">
        <f t="shared" si="20"/>
        <v>……...…</v>
      </c>
      <c r="L30" s="31">
        <f t="shared" si="21"/>
        <v>0</v>
      </c>
      <c r="M30" s="74"/>
      <c r="N30" s="75">
        <f t="shared" si="22"/>
        <v>0</v>
      </c>
      <c r="O30" s="75">
        <f t="shared" si="23"/>
        <v>0</v>
      </c>
      <c r="P30" s="69">
        <f t="shared" si="24"/>
        <v>0</v>
      </c>
      <c r="Q30" s="75">
        <f t="shared" si="25"/>
        <v>0</v>
      </c>
      <c r="R30" s="69">
        <f t="shared" si="26"/>
        <v>0</v>
      </c>
      <c r="S30" s="67">
        <f t="shared" si="27"/>
        <v>1900</v>
      </c>
      <c r="T30" s="67">
        <f t="shared" si="28"/>
        <v>0</v>
      </c>
      <c r="U30" s="67">
        <f t="shared" si="29"/>
        <v>-1900</v>
      </c>
      <c r="V30" s="67" t="str">
        <f t="shared" si="30"/>
        <v>……</v>
      </c>
      <c r="W30" s="69">
        <f t="shared" si="31"/>
        <v>0</v>
      </c>
      <c r="X30" s="69">
        <f t="shared" si="32"/>
        <v>0</v>
      </c>
      <c r="Y30" s="69">
        <f t="shared" si="33"/>
        <v>0</v>
      </c>
      <c r="Z30" s="69">
        <f t="shared" si="34"/>
        <v>0</v>
      </c>
      <c r="AA30" s="69">
        <f t="shared" si="35"/>
        <v>0</v>
      </c>
      <c r="AB30" s="69">
        <f t="shared" si="36"/>
        <v>0</v>
      </c>
      <c r="AC30" s="69">
        <f t="shared" si="37"/>
        <v>0</v>
      </c>
      <c r="AD30" s="69">
        <f t="shared" si="38"/>
        <v>0</v>
      </c>
      <c r="AE30" s="69">
        <f t="shared" si="39"/>
        <v>0</v>
      </c>
      <c r="AF30" s="69">
        <f t="shared" si="5"/>
        <v>0</v>
      </c>
      <c r="AG30" s="76">
        <f t="shared" si="40"/>
        <v>0</v>
      </c>
      <c r="AH30" s="71">
        <f t="shared" si="41"/>
        <v>0</v>
      </c>
      <c r="AI30" s="76">
        <f t="shared" si="42"/>
        <v>0</v>
      </c>
      <c r="AJ30" s="74"/>
      <c r="AK30" s="74"/>
      <c r="AL30" s="74"/>
      <c r="AM30" s="72">
        <f t="shared" si="50"/>
        <v>0</v>
      </c>
      <c r="AN30" s="72">
        <f t="shared" si="50"/>
        <v>0</v>
      </c>
      <c r="AO30" s="72">
        <f t="shared" si="50"/>
        <v>0</v>
      </c>
      <c r="AP30" s="72">
        <f t="shared" si="50"/>
        <v>0</v>
      </c>
      <c r="AQ30" s="72">
        <f t="shared" si="50"/>
        <v>0</v>
      </c>
      <c r="AR30" s="72">
        <f t="shared" si="50"/>
        <v>0</v>
      </c>
      <c r="AS30" s="72">
        <f t="shared" si="50"/>
        <v>0</v>
      </c>
      <c r="AT30" s="72">
        <f t="shared" si="43"/>
        <v>0</v>
      </c>
      <c r="AU30" s="72">
        <f t="shared" si="43"/>
        <v>0</v>
      </c>
      <c r="AV30" s="72">
        <f t="shared" si="43"/>
        <v>0</v>
      </c>
      <c r="AW30" s="72">
        <f t="shared" si="43"/>
        <v>0</v>
      </c>
      <c r="AX30" s="72">
        <f t="shared" si="43"/>
        <v>0</v>
      </c>
      <c r="AY30" s="72">
        <f t="shared" si="44"/>
        <v>0</v>
      </c>
      <c r="AZ30" s="72">
        <f t="shared" si="8"/>
        <v>0</v>
      </c>
      <c r="BA30" s="72">
        <f t="shared" si="8"/>
        <v>0</v>
      </c>
      <c r="BB30" s="72">
        <f t="shared" si="8"/>
        <v>0</v>
      </c>
      <c r="BC30" s="72">
        <f t="shared" si="8"/>
        <v>0</v>
      </c>
      <c r="BD30" s="72">
        <f t="shared" si="45"/>
        <v>0</v>
      </c>
      <c r="BE30" s="72">
        <f t="shared" si="9"/>
        <v>0</v>
      </c>
      <c r="BF30" s="72">
        <f t="shared" si="9"/>
        <v>0</v>
      </c>
      <c r="BG30" s="72">
        <f t="shared" si="9"/>
        <v>0</v>
      </c>
      <c r="BH30" s="72">
        <f t="shared" si="9"/>
        <v>0</v>
      </c>
      <c r="BI30" s="72">
        <f t="shared" si="9"/>
        <v>0</v>
      </c>
      <c r="BJ30" s="72">
        <f t="shared" si="9"/>
        <v>0</v>
      </c>
      <c r="BK30" s="72">
        <f t="shared" si="9"/>
        <v>0</v>
      </c>
      <c r="BL30" s="72">
        <f t="shared" si="9"/>
        <v>0</v>
      </c>
      <c r="BM30" s="72">
        <f t="shared" si="9"/>
        <v>0</v>
      </c>
      <c r="BN30" s="72">
        <f t="shared" si="46"/>
        <v>0</v>
      </c>
      <c r="BO30" s="72">
        <f t="shared" si="10"/>
        <v>0</v>
      </c>
      <c r="BP30" s="72">
        <f t="shared" si="10"/>
        <v>0</v>
      </c>
      <c r="BQ30" s="72">
        <f t="shared" si="10"/>
        <v>0</v>
      </c>
      <c r="BR30" s="72">
        <f t="shared" si="10"/>
        <v>0</v>
      </c>
      <c r="BS30" s="72">
        <f t="shared" si="10"/>
        <v>0</v>
      </c>
      <c r="BT30" s="72">
        <f t="shared" si="10"/>
        <v>0</v>
      </c>
      <c r="BU30" s="72">
        <f t="shared" si="10"/>
        <v>0</v>
      </c>
      <c r="BV30" s="72">
        <f t="shared" si="10"/>
        <v>0</v>
      </c>
      <c r="BW30" s="72">
        <f t="shared" si="10"/>
        <v>0</v>
      </c>
      <c r="BX30" s="72">
        <f t="shared" si="47"/>
        <v>0</v>
      </c>
      <c r="BY30" s="72">
        <f t="shared" si="11"/>
        <v>0</v>
      </c>
      <c r="BZ30" s="72">
        <f t="shared" si="11"/>
        <v>0</v>
      </c>
      <c r="CA30" s="72">
        <f t="shared" si="11"/>
        <v>0</v>
      </c>
      <c r="CB30" s="72">
        <f t="shared" si="11"/>
        <v>0</v>
      </c>
      <c r="CC30" s="72">
        <f t="shared" si="11"/>
        <v>0</v>
      </c>
      <c r="CD30" s="72">
        <f t="shared" si="11"/>
        <v>0</v>
      </c>
      <c r="CE30" s="72">
        <f t="shared" si="11"/>
        <v>0</v>
      </c>
      <c r="CF30" s="72">
        <f t="shared" si="11"/>
        <v>0</v>
      </c>
      <c r="CG30" s="72">
        <f t="shared" si="11"/>
        <v>0</v>
      </c>
      <c r="CH30" s="72">
        <f t="shared" si="11"/>
        <v>0</v>
      </c>
      <c r="CI30" s="72">
        <f t="shared" si="51"/>
        <v>0</v>
      </c>
      <c r="CJ30" s="72">
        <f t="shared" si="51"/>
        <v>0</v>
      </c>
      <c r="CK30" s="72">
        <f t="shared" si="51"/>
        <v>0</v>
      </c>
      <c r="CL30" s="72">
        <f t="shared" si="51"/>
        <v>0</v>
      </c>
      <c r="CM30" s="72">
        <f t="shared" si="51"/>
        <v>0</v>
      </c>
      <c r="CN30" s="72">
        <f t="shared" si="51"/>
        <v>0</v>
      </c>
      <c r="CO30" s="72">
        <f t="shared" si="51"/>
        <v>0</v>
      </c>
      <c r="CP30" s="72">
        <f t="shared" si="51"/>
        <v>0</v>
      </c>
      <c r="CQ30" s="72">
        <f t="shared" si="51"/>
        <v>0</v>
      </c>
      <c r="CR30" s="72">
        <f t="shared" si="51"/>
        <v>0</v>
      </c>
      <c r="CS30" s="72">
        <f t="shared" si="52"/>
        <v>0</v>
      </c>
      <c r="CT30" s="72">
        <f t="shared" si="52"/>
        <v>0</v>
      </c>
      <c r="CU30" s="72">
        <f t="shared" si="52"/>
        <v>0</v>
      </c>
      <c r="CV30" s="72">
        <f t="shared" si="52"/>
        <v>0</v>
      </c>
      <c r="CW30" s="72">
        <f t="shared" si="52"/>
        <v>0</v>
      </c>
      <c r="CX30" s="72">
        <f t="shared" si="52"/>
        <v>0</v>
      </c>
      <c r="CY30" s="72">
        <f t="shared" si="52"/>
        <v>0</v>
      </c>
      <c r="CZ30" s="72">
        <f t="shared" si="52"/>
        <v>0</v>
      </c>
      <c r="DA30" s="72">
        <f t="shared" si="52"/>
        <v>0</v>
      </c>
      <c r="DB30" s="72">
        <f t="shared" si="52"/>
        <v>0</v>
      </c>
      <c r="DC30" s="72">
        <f t="shared" si="53"/>
        <v>0</v>
      </c>
      <c r="DD30" s="72">
        <f t="shared" si="53"/>
        <v>0</v>
      </c>
      <c r="DE30" s="72">
        <f t="shared" si="53"/>
        <v>0</v>
      </c>
      <c r="DF30" s="72">
        <f t="shared" si="53"/>
        <v>0</v>
      </c>
      <c r="DG30" s="72">
        <f t="shared" si="53"/>
        <v>0</v>
      </c>
      <c r="DH30" s="72">
        <f t="shared" si="53"/>
        <v>0</v>
      </c>
      <c r="DI30" s="72">
        <f t="shared" si="53"/>
        <v>0</v>
      </c>
      <c r="DJ30" s="72">
        <f t="shared" si="53"/>
        <v>0</v>
      </c>
      <c r="DK30" s="72">
        <f t="shared" si="53"/>
        <v>0</v>
      </c>
      <c r="DL30" s="72">
        <f t="shared" si="53"/>
        <v>0</v>
      </c>
      <c r="DM30" s="72">
        <f t="shared" si="54"/>
        <v>0</v>
      </c>
      <c r="DN30" s="72">
        <f t="shared" si="54"/>
        <v>0</v>
      </c>
      <c r="DO30" s="72">
        <f t="shared" si="54"/>
        <v>0</v>
      </c>
      <c r="DP30" s="72">
        <f t="shared" si="54"/>
        <v>0</v>
      </c>
      <c r="DQ30" s="72">
        <f t="shared" si="54"/>
        <v>0</v>
      </c>
      <c r="DR30" s="72">
        <f t="shared" si="54"/>
        <v>0</v>
      </c>
      <c r="DS30" s="72">
        <f t="shared" si="54"/>
        <v>0</v>
      </c>
      <c r="DT30" s="72">
        <f t="shared" si="54"/>
        <v>0</v>
      </c>
      <c r="DU30" s="72">
        <f t="shared" si="54"/>
        <v>0</v>
      </c>
      <c r="DV30" s="72">
        <f t="shared" si="54"/>
        <v>0</v>
      </c>
      <c r="DW30" s="72">
        <f t="shared" si="54"/>
        <v>0</v>
      </c>
    </row>
    <row r="31" spans="1:127" ht="16.75" customHeight="1" x14ac:dyDescent="0.35">
      <c r="A31" s="25"/>
      <c r="B31" s="26"/>
      <c r="C31" s="27"/>
      <c r="D31" s="28"/>
      <c r="E31" s="40" t="str">
        <f t="shared" si="16"/>
        <v>……</v>
      </c>
      <c r="F31" s="29"/>
      <c r="G31" s="30"/>
      <c r="H31" s="49">
        <f t="shared" si="17"/>
        <v>0</v>
      </c>
      <c r="I31" s="50">
        <f t="shared" si="48"/>
        <v>0</v>
      </c>
      <c r="J31" s="51">
        <f t="shared" si="49"/>
        <v>0</v>
      </c>
      <c r="K31" s="52" t="str">
        <f t="shared" si="20"/>
        <v>……...…</v>
      </c>
      <c r="L31" s="31">
        <f t="shared" si="21"/>
        <v>0</v>
      </c>
      <c r="M31" s="74"/>
      <c r="N31" s="75">
        <f t="shared" si="22"/>
        <v>0</v>
      </c>
      <c r="O31" s="75">
        <f t="shared" si="23"/>
        <v>0</v>
      </c>
      <c r="P31" s="69">
        <f t="shared" si="24"/>
        <v>0</v>
      </c>
      <c r="Q31" s="75">
        <f t="shared" si="25"/>
        <v>0</v>
      </c>
      <c r="R31" s="69">
        <f t="shared" si="26"/>
        <v>0</v>
      </c>
      <c r="S31" s="67">
        <f t="shared" si="27"/>
        <v>1900</v>
      </c>
      <c r="T31" s="67">
        <f t="shared" si="28"/>
        <v>0</v>
      </c>
      <c r="U31" s="67">
        <f t="shared" si="29"/>
        <v>-1900</v>
      </c>
      <c r="V31" s="67" t="str">
        <f t="shared" si="30"/>
        <v>……</v>
      </c>
      <c r="W31" s="69">
        <f t="shared" si="31"/>
        <v>0</v>
      </c>
      <c r="X31" s="69">
        <f t="shared" si="32"/>
        <v>0</v>
      </c>
      <c r="Y31" s="69">
        <f t="shared" si="33"/>
        <v>0</v>
      </c>
      <c r="Z31" s="69">
        <f t="shared" si="34"/>
        <v>0</v>
      </c>
      <c r="AA31" s="69">
        <f t="shared" si="35"/>
        <v>0</v>
      </c>
      <c r="AB31" s="69">
        <f t="shared" si="36"/>
        <v>0</v>
      </c>
      <c r="AC31" s="69">
        <f t="shared" si="37"/>
        <v>0</v>
      </c>
      <c r="AD31" s="69">
        <f t="shared" si="38"/>
        <v>0</v>
      </c>
      <c r="AE31" s="69">
        <f t="shared" si="39"/>
        <v>0</v>
      </c>
      <c r="AF31" s="69">
        <f t="shared" si="5"/>
        <v>0</v>
      </c>
      <c r="AG31" s="76">
        <f t="shared" si="40"/>
        <v>0</v>
      </c>
      <c r="AH31" s="71">
        <f t="shared" si="41"/>
        <v>0</v>
      </c>
      <c r="AI31" s="76">
        <f t="shared" si="42"/>
        <v>0</v>
      </c>
      <c r="AJ31" s="74"/>
      <c r="AK31" s="74"/>
      <c r="AL31" s="74"/>
      <c r="AM31" s="72">
        <f t="shared" si="50"/>
        <v>0</v>
      </c>
      <c r="AN31" s="72">
        <f t="shared" si="50"/>
        <v>0</v>
      </c>
      <c r="AO31" s="72">
        <f t="shared" si="50"/>
        <v>0</v>
      </c>
      <c r="AP31" s="72">
        <f t="shared" si="50"/>
        <v>0</v>
      </c>
      <c r="AQ31" s="72">
        <f t="shared" si="50"/>
        <v>0</v>
      </c>
      <c r="AR31" s="72">
        <f t="shared" si="50"/>
        <v>0</v>
      </c>
      <c r="AS31" s="72">
        <f t="shared" si="50"/>
        <v>0</v>
      </c>
      <c r="AT31" s="72">
        <f t="shared" si="43"/>
        <v>0</v>
      </c>
      <c r="AU31" s="72">
        <f t="shared" si="43"/>
        <v>0</v>
      </c>
      <c r="AV31" s="72">
        <f t="shared" si="43"/>
        <v>0</v>
      </c>
      <c r="AW31" s="72">
        <f t="shared" si="43"/>
        <v>0</v>
      </c>
      <c r="AX31" s="72">
        <f t="shared" si="43"/>
        <v>0</v>
      </c>
      <c r="AY31" s="72">
        <f t="shared" si="44"/>
        <v>0</v>
      </c>
      <c r="AZ31" s="72">
        <f t="shared" si="44"/>
        <v>0</v>
      </c>
      <c r="BA31" s="72">
        <f t="shared" si="44"/>
        <v>0</v>
      </c>
      <c r="BB31" s="72">
        <f t="shared" si="44"/>
        <v>0</v>
      </c>
      <c r="BC31" s="72">
        <f t="shared" si="44"/>
        <v>0</v>
      </c>
      <c r="BD31" s="72">
        <f t="shared" si="45"/>
        <v>0</v>
      </c>
      <c r="BE31" s="72">
        <f t="shared" si="45"/>
        <v>0</v>
      </c>
      <c r="BF31" s="72">
        <f t="shared" si="45"/>
        <v>0</v>
      </c>
      <c r="BG31" s="72">
        <f t="shared" si="45"/>
        <v>0</v>
      </c>
      <c r="BH31" s="72">
        <f t="shared" si="45"/>
        <v>0</v>
      </c>
      <c r="BI31" s="72">
        <f t="shared" si="45"/>
        <v>0</v>
      </c>
      <c r="BJ31" s="72">
        <f t="shared" si="45"/>
        <v>0</v>
      </c>
      <c r="BK31" s="72">
        <f t="shared" si="45"/>
        <v>0</v>
      </c>
      <c r="BL31" s="72">
        <f t="shared" si="45"/>
        <v>0</v>
      </c>
      <c r="BM31" s="72">
        <f t="shared" si="45"/>
        <v>0</v>
      </c>
      <c r="BN31" s="72">
        <f t="shared" si="46"/>
        <v>0</v>
      </c>
      <c r="BO31" s="72">
        <f t="shared" si="46"/>
        <v>0</v>
      </c>
      <c r="BP31" s="72">
        <f t="shared" si="46"/>
        <v>0</v>
      </c>
      <c r="BQ31" s="72">
        <f t="shared" si="46"/>
        <v>0</v>
      </c>
      <c r="BR31" s="72">
        <f t="shared" si="46"/>
        <v>0</v>
      </c>
      <c r="BS31" s="72">
        <f t="shared" si="46"/>
        <v>0</v>
      </c>
      <c r="BT31" s="72">
        <f t="shared" si="46"/>
        <v>0</v>
      </c>
      <c r="BU31" s="72">
        <f t="shared" si="46"/>
        <v>0</v>
      </c>
      <c r="BV31" s="72">
        <f t="shared" si="46"/>
        <v>0</v>
      </c>
      <c r="BW31" s="72">
        <f t="shared" si="46"/>
        <v>0</v>
      </c>
      <c r="BX31" s="72">
        <f t="shared" si="47"/>
        <v>0</v>
      </c>
      <c r="BY31" s="72">
        <f t="shared" si="47"/>
        <v>0</v>
      </c>
      <c r="BZ31" s="72">
        <f t="shared" si="47"/>
        <v>0</v>
      </c>
      <c r="CA31" s="72">
        <f t="shared" si="47"/>
        <v>0</v>
      </c>
      <c r="CB31" s="72">
        <f t="shared" si="47"/>
        <v>0</v>
      </c>
      <c r="CC31" s="72">
        <f t="shared" si="47"/>
        <v>0</v>
      </c>
      <c r="CD31" s="72">
        <f t="shared" si="47"/>
        <v>0</v>
      </c>
      <c r="CE31" s="72">
        <f t="shared" si="47"/>
        <v>0</v>
      </c>
      <c r="CF31" s="72">
        <f t="shared" si="47"/>
        <v>0</v>
      </c>
      <c r="CG31" s="72">
        <f t="shared" si="47"/>
        <v>0</v>
      </c>
      <c r="CH31" s="72">
        <f t="shared" si="47"/>
        <v>0</v>
      </c>
      <c r="CI31" s="72">
        <f t="shared" si="51"/>
        <v>0</v>
      </c>
      <c r="CJ31" s="72">
        <f t="shared" si="51"/>
        <v>0</v>
      </c>
      <c r="CK31" s="72">
        <f t="shared" si="51"/>
        <v>0</v>
      </c>
      <c r="CL31" s="72">
        <f t="shared" si="51"/>
        <v>0</v>
      </c>
      <c r="CM31" s="72">
        <f t="shared" si="51"/>
        <v>0</v>
      </c>
      <c r="CN31" s="72">
        <f t="shared" si="51"/>
        <v>0</v>
      </c>
      <c r="CO31" s="72">
        <f t="shared" si="51"/>
        <v>0</v>
      </c>
      <c r="CP31" s="72">
        <f t="shared" si="51"/>
        <v>0</v>
      </c>
      <c r="CQ31" s="72">
        <f t="shared" si="51"/>
        <v>0</v>
      </c>
      <c r="CR31" s="72">
        <f t="shared" si="51"/>
        <v>0</v>
      </c>
      <c r="CS31" s="72">
        <f t="shared" si="52"/>
        <v>0</v>
      </c>
      <c r="CT31" s="72">
        <f t="shared" si="52"/>
        <v>0</v>
      </c>
      <c r="CU31" s="72">
        <f t="shared" si="52"/>
        <v>0</v>
      </c>
      <c r="CV31" s="72">
        <f t="shared" si="52"/>
        <v>0</v>
      </c>
      <c r="CW31" s="72">
        <f t="shared" si="52"/>
        <v>0</v>
      </c>
      <c r="CX31" s="72">
        <f t="shared" si="52"/>
        <v>0</v>
      </c>
      <c r="CY31" s="72">
        <f t="shared" si="52"/>
        <v>0</v>
      </c>
      <c r="CZ31" s="72">
        <f t="shared" si="52"/>
        <v>0</v>
      </c>
      <c r="DA31" s="72">
        <f t="shared" si="52"/>
        <v>0</v>
      </c>
      <c r="DB31" s="72">
        <f t="shared" si="52"/>
        <v>0</v>
      </c>
      <c r="DC31" s="72">
        <f t="shared" si="53"/>
        <v>0</v>
      </c>
      <c r="DD31" s="72">
        <f t="shared" si="53"/>
        <v>0</v>
      </c>
      <c r="DE31" s="72">
        <f t="shared" si="53"/>
        <v>0</v>
      </c>
      <c r="DF31" s="72">
        <f t="shared" si="53"/>
        <v>0</v>
      </c>
      <c r="DG31" s="72">
        <f t="shared" si="53"/>
        <v>0</v>
      </c>
      <c r="DH31" s="72">
        <f t="shared" si="53"/>
        <v>0</v>
      </c>
      <c r="DI31" s="72">
        <f t="shared" si="53"/>
        <v>0</v>
      </c>
      <c r="DJ31" s="72">
        <f t="shared" si="53"/>
        <v>0</v>
      </c>
      <c r="DK31" s="72">
        <f t="shared" si="53"/>
        <v>0</v>
      </c>
      <c r="DL31" s="72">
        <f t="shared" si="53"/>
        <v>0</v>
      </c>
      <c r="DM31" s="72">
        <f t="shared" si="54"/>
        <v>0</v>
      </c>
      <c r="DN31" s="72">
        <f t="shared" si="54"/>
        <v>0</v>
      </c>
      <c r="DO31" s="72">
        <f t="shared" si="54"/>
        <v>0</v>
      </c>
      <c r="DP31" s="72">
        <f t="shared" si="54"/>
        <v>0</v>
      </c>
      <c r="DQ31" s="72">
        <f t="shared" si="54"/>
        <v>0</v>
      </c>
      <c r="DR31" s="72">
        <f t="shared" si="54"/>
        <v>0</v>
      </c>
      <c r="DS31" s="72">
        <f t="shared" si="54"/>
        <v>0</v>
      </c>
      <c r="DT31" s="72">
        <f t="shared" si="54"/>
        <v>0</v>
      </c>
      <c r="DU31" s="72">
        <f t="shared" si="54"/>
        <v>0</v>
      </c>
      <c r="DV31" s="72">
        <f t="shared" si="54"/>
        <v>0</v>
      </c>
      <c r="DW31" s="72">
        <f t="shared" si="54"/>
        <v>0</v>
      </c>
    </row>
    <row r="32" spans="1:127" ht="16.75" customHeight="1" x14ac:dyDescent="0.35">
      <c r="A32" s="25"/>
      <c r="B32" s="26"/>
      <c r="C32" s="27"/>
      <c r="D32" s="28"/>
      <c r="E32" s="40" t="str">
        <f t="shared" si="16"/>
        <v>……</v>
      </c>
      <c r="F32" s="29"/>
      <c r="G32" s="30"/>
      <c r="H32" s="49">
        <f t="shared" si="17"/>
        <v>0</v>
      </c>
      <c r="I32" s="50">
        <f t="shared" si="48"/>
        <v>0</v>
      </c>
      <c r="J32" s="51">
        <f t="shared" si="49"/>
        <v>0</v>
      </c>
      <c r="K32" s="52" t="str">
        <f t="shared" si="20"/>
        <v>……...…</v>
      </c>
      <c r="L32" s="31">
        <f t="shared" si="21"/>
        <v>0</v>
      </c>
      <c r="M32" s="74"/>
      <c r="N32" s="75">
        <f t="shared" si="22"/>
        <v>0</v>
      </c>
      <c r="O32" s="75">
        <f t="shared" si="23"/>
        <v>0</v>
      </c>
      <c r="P32" s="69">
        <f t="shared" si="24"/>
        <v>0</v>
      </c>
      <c r="Q32" s="75">
        <f t="shared" si="25"/>
        <v>0</v>
      </c>
      <c r="R32" s="69">
        <f t="shared" si="26"/>
        <v>0</v>
      </c>
      <c r="S32" s="67">
        <f t="shared" si="27"/>
        <v>1900</v>
      </c>
      <c r="T32" s="67">
        <f t="shared" si="28"/>
        <v>0</v>
      </c>
      <c r="U32" s="67">
        <f t="shared" si="29"/>
        <v>-1900</v>
      </c>
      <c r="V32" s="67" t="str">
        <f t="shared" si="30"/>
        <v>……</v>
      </c>
      <c r="W32" s="69">
        <f t="shared" si="31"/>
        <v>0</v>
      </c>
      <c r="X32" s="69">
        <f t="shared" si="32"/>
        <v>0</v>
      </c>
      <c r="Y32" s="69">
        <f t="shared" si="33"/>
        <v>0</v>
      </c>
      <c r="Z32" s="69">
        <f t="shared" si="34"/>
        <v>0</v>
      </c>
      <c r="AA32" s="69">
        <f t="shared" si="35"/>
        <v>0</v>
      </c>
      <c r="AB32" s="69">
        <f t="shared" si="36"/>
        <v>0</v>
      </c>
      <c r="AC32" s="69">
        <f t="shared" si="37"/>
        <v>0</v>
      </c>
      <c r="AD32" s="69">
        <f t="shared" si="38"/>
        <v>0</v>
      </c>
      <c r="AE32" s="69">
        <f t="shared" si="39"/>
        <v>0</v>
      </c>
      <c r="AF32" s="69">
        <f t="shared" si="5"/>
        <v>0</v>
      </c>
      <c r="AG32" s="76">
        <f t="shared" si="40"/>
        <v>0</v>
      </c>
      <c r="AH32" s="71">
        <f t="shared" si="41"/>
        <v>0</v>
      </c>
      <c r="AI32" s="76">
        <f t="shared" si="42"/>
        <v>0</v>
      </c>
      <c r="AJ32" s="74"/>
      <c r="AK32" s="74"/>
      <c r="AL32" s="74"/>
      <c r="AM32" s="72">
        <f t="shared" si="50"/>
        <v>0</v>
      </c>
      <c r="AN32" s="72">
        <f t="shared" si="50"/>
        <v>0</v>
      </c>
      <c r="AO32" s="72">
        <f t="shared" si="50"/>
        <v>0</v>
      </c>
      <c r="AP32" s="72">
        <f t="shared" si="50"/>
        <v>0</v>
      </c>
      <c r="AQ32" s="72">
        <f t="shared" si="50"/>
        <v>0</v>
      </c>
      <c r="AR32" s="72">
        <f t="shared" si="50"/>
        <v>0</v>
      </c>
      <c r="AS32" s="72">
        <f t="shared" si="50"/>
        <v>0</v>
      </c>
      <c r="AT32" s="72">
        <f t="shared" si="43"/>
        <v>0</v>
      </c>
      <c r="AU32" s="72">
        <f t="shared" si="43"/>
        <v>0</v>
      </c>
      <c r="AV32" s="72">
        <f t="shared" si="43"/>
        <v>0</v>
      </c>
      <c r="AW32" s="72">
        <f t="shared" si="43"/>
        <v>0</v>
      </c>
      <c r="AX32" s="72">
        <f t="shared" si="43"/>
        <v>0</v>
      </c>
      <c r="AY32" s="72">
        <f t="shared" si="44"/>
        <v>0</v>
      </c>
      <c r="AZ32" s="72">
        <f t="shared" si="44"/>
        <v>0</v>
      </c>
      <c r="BA32" s="72">
        <f t="shared" si="44"/>
        <v>0</v>
      </c>
      <c r="BB32" s="72">
        <f t="shared" si="44"/>
        <v>0</v>
      </c>
      <c r="BC32" s="72">
        <f t="shared" si="44"/>
        <v>0</v>
      </c>
      <c r="BD32" s="72">
        <f t="shared" si="45"/>
        <v>0</v>
      </c>
      <c r="BE32" s="72">
        <f t="shared" si="45"/>
        <v>0</v>
      </c>
      <c r="BF32" s="72">
        <f t="shared" si="45"/>
        <v>0</v>
      </c>
      <c r="BG32" s="72">
        <f t="shared" si="45"/>
        <v>0</v>
      </c>
      <c r="BH32" s="72">
        <f t="shared" si="45"/>
        <v>0</v>
      </c>
      <c r="BI32" s="72">
        <f t="shared" si="45"/>
        <v>0</v>
      </c>
      <c r="BJ32" s="72">
        <f t="shared" si="45"/>
        <v>0</v>
      </c>
      <c r="BK32" s="72">
        <f t="shared" si="45"/>
        <v>0</v>
      </c>
      <c r="BL32" s="72">
        <f t="shared" si="45"/>
        <v>0</v>
      </c>
      <c r="BM32" s="72">
        <f t="shared" si="45"/>
        <v>0</v>
      </c>
      <c r="BN32" s="72">
        <f t="shared" si="46"/>
        <v>0</v>
      </c>
      <c r="BO32" s="72">
        <f t="shared" si="46"/>
        <v>0</v>
      </c>
      <c r="BP32" s="72">
        <f t="shared" si="46"/>
        <v>0</v>
      </c>
      <c r="BQ32" s="72">
        <f t="shared" si="46"/>
        <v>0</v>
      </c>
      <c r="BR32" s="72">
        <f t="shared" si="46"/>
        <v>0</v>
      </c>
      <c r="BS32" s="72">
        <f t="shared" si="46"/>
        <v>0</v>
      </c>
      <c r="BT32" s="72">
        <f t="shared" si="46"/>
        <v>0</v>
      </c>
      <c r="BU32" s="72">
        <f t="shared" si="46"/>
        <v>0</v>
      </c>
      <c r="BV32" s="72">
        <f t="shared" si="46"/>
        <v>0</v>
      </c>
      <c r="BW32" s="72">
        <f t="shared" si="46"/>
        <v>0</v>
      </c>
      <c r="BX32" s="72">
        <f t="shared" si="47"/>
        <v>0</v>
      </c>
      <c r="BY32" s="72">
        <f t="shared" si="47"/>
        <v>0</v>
      </c>
      <c r="BZ32" s="72">
        <f t="shared" si="47"/>
        <v>0</v>
      </c>
      <c r="CA32" s="72">
        <f t="shared" si="47"/>
        <v>0</v>
      </c>
      <c r="CB32" s="72">
        <f t="shared" si="47"/>
        <v>0</v>
      </c>
      <c r="CC32" s="72">
        <f t="shared" si="47"/>
        <v>0</v>
      </c>
      <c r="CD32" s="72">
        <f t="shared" si="47"/>
        <v>0</v>
      </c>
      <c r="CE32" s="72">
        <f t="shared" si="47"/>
        <v>0</v>
      </c>
      <c r="CF32" s="72">
        <f t="shared" si="47"/>
        <v>0</v>
      </c>
      <c r="CG32" s="72">
        <f t="shared" si="47"/>
        <v>0</v>
      </c>
      <c r="CH32" s="72">
        <f t="shared" si="47"/>
        <v>0</v>
      </c>
      <c r="CI32" s="72">
        <f t="shared" si="51"/>
        <v>0</v>
      </c>
      <c r="CJ32" s="72">
        <f t="shared" si="51"/>
        <v>0</v>
      </c>
      <c r="CK32" s="72">
        <f t="shared" si="51"/>
        <v>0</v>
      </c>
      <c r="CL32" s="72">
        <f t="shared" si="51"/>
        <v>0</v>
      </c>
      <c r="CM32" s="72">
        <f t="shared" si="51"/>
        <v>0</v>
      </c>
      <c r="CN32" s="72">
        <f t="shared" si="51"/>
        <v>0</v>
      </c>
      <c r="CO32" s="72">
        <f t="shared" si="51"/>
        <v>0</v>
      </c>
      <c r="CP32" s="72">
        <f t="shared" si="51"/>
        <v>0</v>
      </c>
      <c r="CQ32" s="72">
        <f t="shared" si="51"/>
        <v>0</v>
      </c>
      <c r="CR32" s="72">
        <f t="shared" si="51"/>
        <v>0</v>
      </c>
      <c r="CS32" s="72">
        <f t="shared" si="52"/>
        <v>0</v>
      </c>
      <c r="CT32" s="72">
        <f t="shared" si="52"/>
        <v>0</v>
      </c>
      <c r="CU32" s="72">
        <f t="shared" si="52"/>
        <v>0</v>
      </c>
      <c r="CV32" s="72">
        <f t="shared" si="52"/>
        <v>0</v>
      </c>
      <c r="CW32" s="72">
        <f t="shared" si="52"/>
        <v>0</v>
      </c>
      <c r="CX32" s="72">
        <f t="shared" si="52"/>
        <v>0</v>
      </c>
      <c r="CY32" s="72">
        <f t="shared" si="52"/>
        <v>0</v>
      </c>
      <c r="CZ32" s="72">
        <f t="shared" si="52"/>
        <v>0</v>
      </c>
      <c r="DA32" s="72">
        <f t="shared" si="52"/>
        <v>0</v>
      </c>
      <c r="DB32" s="72">
        <f t="shared" si="52"/>
        <v>0</v>
      </c>
      <c r="DC32" s="72">
        <f t="shared" si="53"/>
        <v>0</v>
      </c>
      <c r="DD32" s="72">
        <f t="shared" si="53"/>
        <v>0</v>
      </c>
      <c r="DE32" s="72">
        <f t="shared" si="53"/>
        <v>0</v>
      </c>
      <c r="DF32" s="72">
        <f t="shared" si="53"/>
        <v>0</v>
      </c>
      <c r="DG32" s="72">
        <f t="shared" si="53"/>
        <v>0</v>
      </c>
      <c r="DH32" s="72">
        <f t="shared" si="53"/>
        <v>0</v>
      </c>
      <c r="DI32" s="72">
        <f t="shared" si="53"/>
        <v>0</v>
      </c>
      <c r="DJ32" s="72">
        <f t="shared" si="53"/>
        <v>0</v>
      </c>
      <c r="DK32" s="72">
        <f t="shared" si="53"/>
        <v>0</v>
      </c>
      <c r="DL32" s="72">
        <f t="shared" si="53"/>
        <v>0</v>
      </c>
      <c r="DM32" s="72">
        <f t="shared" si="54"/>
        <v>0</v>
      </c>
      <c r="DN32" s="72">
        <f t="shared" si="54"/>
        <v>0</v>
      </c>
      <c r="DO32" s="72">
        <f t="shared" si="54"/>
        <v>0</v>
      </c>
      <c r="DP32" s="72">
        <f t="shared" si="54"/>
        <v>0</v>
      </c>
      <c r="DQ32" s="72">
        <f t="shared" si="54"/>
        <v>0</v>
      </c>
      <c r="DR32" s="72">
        <f t="shared" si="54"/>
        <v>0</v>
      </c>
      <c r="DS32" s="72">
        <f t="shared" si="54"/>
        <v>0</v>
      </c>
      <c r="DT32" s="72">
        <f t="shared" si="54"/>
        <v>0</v>
      </c>
      <c r="DU32" s="72">
        <f t="shared" si="54"/>
        <v>0</v>
      </c>
      <c r="DV32" s="72">
        <f t="shared" si="54"/>
        <v>0</v>
      </c>
      <c r="DW32" s="72">
        <f t="shared" si="54"/>
        <v>0</v>
      </c>
    </row>
    <row r="33" spans="1:127" ht="16.75" customHeight="1" x14ac:dyDescent="0.35">
      <c r="A33" s="25"/>
      <c r="B33" s="26"/>
      <c r="C33" s="27"/>
      <c r="D33" s="28"/>
      <c r="E33" s="40" t="str">
        <f t="shared" si="16"/>
        <v>……</v>
      </c>
      <c r="F33" s="29"/>
      <c r="G33" s="30"/>
      <c r="H33" s="49">
        <f t="shared" si="17"/>
        <v>0</v>
      </c>
      <c r="I33" s="50">
        <f t="shared" si="48"/>
        <v>0</v>
      </c>
      <c r="J33" s="51">
        <f t="shared" si="49"/>
        <v>0</v>
      </c>
      <c r="K33" s="52" t="str">
        <f t="shared" si="20"/>
        <v>……...…</v>
      </c>
      <c r="L33" s="31">
        <f t="shared" si="21"/>
        <v>0</v>
      </c>
      <c r="M33" s="74"/>
      <c r="N33" s="75">
        <f t="shared" si="22"/>
        <v>0</v>
      </c>
      <c r="O33" s="75">
        <f t="shared" si="23"/>
        <v>0</v>
      </c>
      <c r="P33" s="69">
        <f t="shared" si="24"/>
        <v>0</v>
      </c>
      <c r="Q33" s="75">
        <f t="shared" si="25"/>
        <v>0</v>
      </c>
      <c r="R33" s="69">
        <f t="shared" si="26"/>
        <v>0</v>
      </c>
      <c r="S33" s="67">
        <f t="shared" si="27"/>
        <v>1900</v>
      </c>
      <c r="T33" s="67">
        <f t="shared" si="28"/>
        <v>0</v>
      </c>
      <c r="U33" s="67">
        <f t="shared" si="29"/>
        <v>-1900</v>
      </c>
      <c r="V33" s="67" t="str">
        <f t="shared" si="30"/>
        <v>……</v>
      </c>
      <c r="W33" s="69">
        <f t="shared" si="31"/>
        <v>0</v>
      </c>
      <c r="X33" s="69">
        <f t="shared" si="32"/>
        <v>0</v>
      </c>
      <c r="Y33" s="69">
        <f t="shared" si="33"/>
        <v>0</v>
      </c>
      <c r="Z33" s="69">
        <f t="shared" si="34"/>
        <v>0</v>
      </c>
      <c r="AA33" s="69">
        <f t="shared" si="35"/>
        <v>0</v>
      </c>
      <c r="AB33" s="69">
        <f t="shared" si="36"/>
        <v>0</v>
      </c>
      <c r="AC33" s="69">
        <f t="shared" si="37"/>
        <v>0</v>
      </c>
      <c r="AD33" s="69">
        <f t="shared" si="38"/>
        <v>0</v>
      </c>
      <c r="AE33" s="69">
        <f t="shared" si="39"/>
        <v>0</v>
      </c>
      <c r="AF33" s="69">
        <f t="shared" si="5"/>
        <v>0</v>
      </c>
      <c r="AG33" s="76">
        <f t="shared" si="40"/>
        <v>0</v>
      </c>
      <c r="AH33" s="71">
        <f t="shared" si="41"/>
        <v>0</v>
      </c>
      <c r="AI33" s="76">
        <f t="shared" si="42"/>
        <v>0</v>
      </c>
      <c r="AJ33" s="74"/>
      <c r="AK33" s="74"/>
      <c r="AL33" s="74"/>
      <c r="AM33" s="72">
        <f t="shared" si="50"/>
        <v>0</v>
      </c>
      <c r="AN33" s="72">
        <f t="shared" si="50"/>
        <v>0</v>
      </c>
      <c r="AO33" s="72">
        <f t="shared" si="50"/>
        <v>0</v>
      </c>
      <c r="AP33" s="72">
        <f t="shared" si="50"/>
        <v>0</v>
      </c>
      <c r="AQ33" s="72">
        <f t="shared" si="50"/>
        <v>0</v>
      </c>
      <c r="AR33" s="72">
        <f t="shared" si="50"/>
        <v>0</v>
      </c>
      <c r="AS33" s="72">
        <f t="shared" si="50"/>
        <v>0</v>
      </c>
      <c r="AT33" s="72">
        <f t="shared" si="43"/>
        <v>0</v>
      </c>
      <c r="AU33" s="72">
        <f t="shared" si="43"/>
        <v>0</v>
      </c>
      <c r="AV33" s="72">
        <f t="shared" si="43"/>
        <v>0</v>
      </c>
      <c r="AW33" s="72">
        <f t="shared" si="43"/>
        <v>0</v>
      </c>
      <c r="AX33" s="72">
        <f t="shared" si="43"/>
        <v>0</v>
      </c>
      <c r="AY33" s="72">
        <f t="shared" si="44"/>
        <v>0</v>
      </c>
      <c r="AZ33" s="72">
        <f t="shared" si="44"/>
        <v>0</v>
      </c>
      <c r="BA33" s="72">
        <f t="shared" si="44"/>
        <v>0</v>
      </c>
      <c r="BB33" s="72">
        <f t="shared" si="44"/>
        <v>0</v>
      </c>
      <c r="BC33" s="72">
        <f t="shared" si="44"/>
        <v>0</v>
      </c>
      <c r="BD33" s="72">
        <f t="shared" si="45"/>
        <v>0</v>
      </c>
      <c r="BE33" s="72">
        <f t="shared" si="45"/>
        <v>0</v>
      </c>
      <c r="BF33" s="72">
        <f t="shared" si="45"/>
        <v>0</v>
      </c>
      <c r="BG33" s="72">
        <f t="shared" si="45"/>
        <v>0</v>
      </c>
      <c r="BH33" s="72">
        <f t="shared" si="45"/>
        <v>0</v>
      </c>
      <c r="BI33" s="72">
        <f t="shared" si="45"/>
        <v>0</v>
      </c>
      <c r="BJ33" s="72">
        <f t="shared" si="45"/>
        <v>0</v>
      </c>
      <c r="BK33" s="72">
        <f t="shared" si="45"/>
        <v>0</v>
      </c>
      <c r="BL33" s="72">
        <f t="shared" si="45"/>
        <v>0</v>
      </c>
      <c r="BM33" s="72">
        <f t="shared" si="45"/>
        <v>0</v>
      </c>
      <c r="BN33" s="72">
        <f t="shared" si="46"/>
        <v>0</v>
      </c>
      <c r="BO33" s="72">
        <f t="shared" si="46"/>
        <v>0</v>
      </c>
      <c r="BP33" s="72">
        <f t="shared" si="46"/>
        <v>0</v>
      </c>
      <c r="BQ33" s="72">
        <f t="shared" si="46"/>
        <v>0</v>
      </c>
      <c r="BR33" s="72">
        <f t="shared" si="46"/>
        <v>0</v>
      </c>
      <c r="BS33" s="72">
        <f t="shared" si="46"/>
        <v>0</v>
      </c>
      <c r="BT33" s="72">
        <f t="shared" si="46"/>
        <v>0</v>
      </c>
      <c r="BU33" s="72">
        <f t="shared" si="46"/>
        <v>0</v>
      </c>
      <c r="BV33" s="72">
        <f t="shared" si="46"/>
        <v>0</v>
      </c>
      <c r="BW33" s="72">
        <f t="shared" si="46"/>
        <v>0</v>
      </c>
      <c r="BX33" s="72">
        <f t="shared" si="47"/>
        <v>0</v>
      </c>
      <c r="BY33" s="72">
        <f t="shared" si="47"/>
        <v>0</v>
      </c>
      <c r="BZ33" s="72">
        <f t="shared" si="47"/>
        <v>0</v>
      </c>
      <c r="CA33" s="72">
        <f t="shared" si="47"/>
        <v>0</v>
      </c>
      <c r="CB33" s="72">
        <f t="shared" si="47"/>
        <v>0</v>
      </c>
      <c r="CC33" s="72">
        <f t="shared" si="47"/>
        <v>0</v>
      </c>
      <c r="CD33" s="72">
        <f t="shared" si="47"/>
        <v>0</v>
      </c>
      <c r="CE33" s="72">
        <f t="shared" si="47"/>
        <v>0</v>
      </c>
      <c r="CF33" s="72">
        <f t="shared" si="47"/>
        <v>0</v>
      </c>
      <c r="CG33" s="72">
        <f t="shared" si="47"/>
        <v>0</v>
      </c>
      <c r="CH33" s="72">
        <f t="shared" si="47"/>
        <v>0</v>
      </c>
      <c r="CI33" s="72">
        <f t="shared" si="51"/>
        <v>0</v>
      </c>
      <c r="CJ33" s="72">
        <f t="shared" si="51"/>
        <v>0</v>
      </c>
      <c r="CK33" s="72">
        <f t="shared" si="51"/>
        <v>0</v>
      </c>
      <c r="CL33" s="72">
        <f t="shared" si="51"/>
        <v>0</v>
      </c>
      <c r="CM33" s="72">
        <f t="shared" si="51"/>
        <v>0</v>
      </c>
      <c r="CN33" s="72">
        <f t="shared" si="51"/>
        <v>0</v>
      </c>
      <c r="CO33" s="72">
        <f t="shared" si="51"/>
        <v>0</v>
      </c>
      <c r="CP33" s="72">
        <f t="shared" si="51"/>
        <v>0</v>
      </c>
      <c r="CQ33" s="72">
        <f t="shared" si="51"/>
        <v>0</v>
      </c>
      <c r="CR33" s="72">
        <f t="shared" si="51"/>
        <v>0</v>
      </c>
      <c r="CS33" s="72">
        <f t="shared" si="52"/>
        <v>0</v>
      </c>
      <c r="CT33" s="72">
        <f t="shared" si="52"/>
        <v>0</v>
      </c>
      <c r="CU33" s="72">
        <f t="shared" si="52"/>
        <v>0</v>
      </c>
      <c r="CV33" s="72">
        <f t="shared" si="52"/>
        <v>0</v>
      </c>
      <c r="CW33" s="72">
        <f t="shared" si="52"/>
        <v>0</v>
      </c>
      <c r="CX33" s="72">
        <f t="shared" si="52"/>
        <v>0</v>
      </c>
      <c r="CY33" s="72">
        <f t="shared" si="52"/>
        <v>0</v>
      </c>
      <c r="CZ33" s="72">
        <f t="shared" si="52"/>
        <v>0</v>
      </c>
      <c r="DA33" s="72">
        <f t="shared" si="52"/>
        <v>0</v>
      </c>
      <c r="DB33" s="72">
        <f t="shared" si="52"/>
        <v>0</v>
      </c>
      <c r="DC33" s="72">
        <f t="shared" si="53"/>
        <v>0</v>
      </c>
      <c r="DD33" s="72">
        <f t="shared" si="53"/>
        <v>0</v>
      </c>
      <c r="DE33" s="72">
        <f t="shared" si="53"/>
        <v>0</v>
      </c>
      <c r="DF33" s="72">
        <f t="shared" si="53"/>
        <v>0</v>
      </c>
      <c r="DG33" s="72">
        <f t="shared" si="53"/>
        <v>0</v>
      </c>
      <c r="DH33" s="72">
        <f t="shared" si="53"/>
        <v>0</v>
      </c>
      <c r="DI33" s="72">
        <f t="shared" si="53"/>
        <v>0</v>
      </c>
      <c r="DJ33" s="72">
        <f t="shared" si="53"/>
        <v>0</v>
      </c>
      <c r="DK33" s="72">
        <f t="shared" si="53"/>
        <v>0</v>
      </c>
      <c r="DL33" s="72">
        <f t="shared" si="53"/>
        <v>0</v>
      </c>
      <c r="DM33" s="72">
        <f t="shared" si="54"/>
        <v>0</v>
      </c>
      <c r="DN33" s="72">
        <f t="shared" si="54"/>
        <v>0</v>
      </c>
      <c r="DO33" s="72">
        <f t="shared" si="54"/>
        <v>0</v>
      </c>
      <c r="DP33" s="72">
        <f t="shared" si="54"/>
        <v>0</v>
      </c>
      <c r="DQ33" s="72">
        <f t="shared" si="54"/>
        <v>0</v>
      </c>
      <c r="DR33" s="72">
        <f t="shared" si="54"/>
        <v>0</v>
      </c>
      <c r="DS33" s="72">
        <f t="shared" si="54"/>
        <v>0</v>
      </c>
      <c r="DT33" s="72">
        <f t="shared" si="54"/>
        <v>0</v>
      </c>
      <c r="DU33" s="72">
        <f t="shared" si="54"/>
        <v>0</v>
      </c>
      <c r="DV33" s="72">
        <f t="shared" si="54"/>
        <v>0</v>
      </c>
      <c r="DW33" s="72">
        <f t="shared" si="54"/>
        <v>0</v>
      </c>
    </row>
    <row r="34" spans="1:127" ht="16.75" customHeight="1" x14ac:dyDescent="0.35">
      <c r="A34" s="25"/>
      <c r="B34" s="26"/>
      <c r="C34" s="27"/>
      <c r="D34" s="28"/>
      <c r="E34" s="40" t="str">
        <f t="shared" si="16"/>
        <v>……</v>
      </c>
      <c r="F34" s="29"/>
      <c r="G34" s="30"/>
      <c r="H34" s="49">
        <f t="shared" si="17"/>
        <v>0</v>
      </c>
      <c r="I34" s="50">
        <f t="shared" si="48"/>
        <v>0</v>
      </c>
      <c r="J34" s="51">
        <f t="shared" si="49"/>
        <v>0</v>
      </c>
      <c r="K34" s="52" t="str">
        <f t="shared" si="20"/>
        <v>……...…</v>
      </c>
      <c r="L34" s="31">
        <f t="shared" si="21"/>
        <v>0</v>
      </c>
      <c r="M34" s="74"/>
      <c r="N34" s="75">
        <f t="shared" si="22"/>
        <v>0</v>
      </c>
      <c r="O34" s="75">
        <f t="shared" si="23"/>
        <v>0</v>
      </c>
      <c r="P34" s="69">
        <f t="shared" si="24"/>
        <v>0</v>
      </c>
      <c r="Q34" s="75">
        <f t="shared" si="25"/>
        <v>0</v>
      </c>
      <c r="R34" s="69">
        <f t="shared" si="26"/>
        <v>0</v>
      </c>
      <c r="S34" s="67">
        <f t="shared" si="27"/>
        <v>1900</v>
      </c>
      <c r="T34" s="67">
        <f t="shared" si="28"/>
        <v>0</v>
      </c>
      <c r="U34" s="67">
        <f t="shared" si="29"/>
        <v>-1900</v>
      </c>
      <c r="V34" s="67" t="str">
        <f t="shared" si="30"/>
        <v>……</v>
      </c>
      <c r="W34" s="69">
        <f t="shared" si="31"/>
        <v>0</v>
      </c>
      <c r="X34" s="69">
        <f t="shared" si="32"/>
        <v>0</v>
      </c>
      <c r="Y34" s="69">
        <f t="shared" si="33"/>
        <v>0</v>
      </c>
      <c r="Z34" s="69">
        <f t="shared" si="34"/>
        <v>0</v>
      </c>
      <c r="AA34" s="69">
        <f t="shared" si="35"/>
        <v>0</v>
      </c>
      <c r="AB34" s="69">
        <f t="shared" si="36"/>
        <v>0</v>
      </c>
      <c r="AC34" s="69">
        <f t="shared" si="37"/>
        <v>0</v>
      </c>
      <c r="AD34" s="69">
        <f t="shared" si="38"/>
        <v>0</v>
      </c>
      <c r="AE34" s="69">
        <f t="shared" si="39"/>
        <v>0</v>
      </c>
      <c r="AF34" s="69">
        <f t="shared" si="5"/>
        <v>0</v>
      </c>
      <c r="AG34" s="76">
        <f t="shared" si="40"/>
        <v>0</v>
      </c>
      <c r="AH34" s="71">
        <f t="shared" si="41"/>
        <v>0</v>
      </c>
      <c r="AI34" s="76">
        <f t="shared" si="42"/>
        <v>0</v>
      </c>
      <c r="AJ34" s="74"/>
      <c r="AK34" s="74"/>
      <c r="AL34" s="74"/>
      <c r="AM34" s="72">
        <f t="shared" si="50"/>
        <v>0</v>
      </c>
      <c r="AN34" s="72">
        <f t="shared" si="50"/>
        <v>0</v>
      </c>
      <c r="AO34" s="72">
        <f t="shared" si="50"/>
        <v>0</v>
      </c>
      <c r="AP34" s="72">
        <f t="shared" si="50"/>
        <v>0</v>
      </c>
      <c r="AQ34" s="72">
        <f t="shared" si="50"/>
        <v>0</v>
      </c>
      <c r="AR34" s="72">
        <f t="shared" si="50"/>
        <v>0</v>
      </c>
      <c r="AS34" s="72">
        <f t="shared" si="50"/>
        <v>0</v>
      </c>
      <c r="AT34" s="72">
        <f t="shared" si="43"/>
        <v>0</v>
      </c>
      <c r="AU34" s="72">
        <f t="shared" si="43"/>
        <v>0</v>
      </c>
      <c r="AV34" s="72">
        <f t="shared" si="43"/>
        <v>0</v>
      </c>
      <c r="AW34" s="72">
        <f t="shared" si="43"/>
        <v>0</v>
      </c>
      <c r="AX34" s="72">
        <f t="shared" si="43"/>
        <v>0</v>
      </c>
      <c r="AY34" s="72">
        <f t="shared" si="44"/>
        <v>0</v>
      </c>
      <c r="AZ34" s="72">
        <f t="shared" si="44"/>
        <v>0</v>
      </c>
      <c r="BA34" s="72">
        <f t="shared" si="44"/>
        <v>0</v>
      </c>
      <c r="BB34" s="72">
        <f t="shared" si="44"/>
        <v>0</v>
      </c>
      <c r="BC34" s="72">
        <f t="shared" si="44"/>
        <v>0</v>
      </c>
      <c r="BD34" s="72">
        <f t="shared" si="45"/>
        <v>0</v>
      </c>
      <c r="BE34" s="72">
        <f t="shared" si="45"/>
        <v>0</v>
      </c>
      <c r="BF34" s="72">
        <f t="shared" si="45"/>
        <v>0</v>
      </c>
      <c r="BG34" s="72">
        <f t="shared" si="45"/>
        <v>0</v>
      </c>
      <c r="BH34" s="72">
        <f t="shared" si="45"/>
        <v>0</v>
      </c>
      <c r="BI34" s="72">
        <f t="shared" si="45"/>
        <v>0</v>
      </c>
      <c r="BJ34" s="72">
        <f t="shared" si="45"/>
        <v>0</v>
      </c>
      <c r="BK34" s="72">
        <f t="shared" si="45"/>
        <v>0</v>
      </c>
      <c r="BL34" s="72">
        <f t="shared" si="45"/>
        <v>0</v>
      </c>
      <c r="BM34" s="72">
        <f t="shared" si="45"/>
        <v>0</v>
      </c>
      <c r="BN34" s="72">
        <f t="shared" si="46"/>
        <v>0</v>
      </c>
      <c r="BO34" s="72">
        <f t="shared" si="46"/>
        <v>0</v>
      </c>
      <c r="BP34" s="72">
        <f t="shared" si="46"/>
        <v>0</v>
      </c>
      <c r="BQ34" s="72">
        <f t="shared" si="46"/>
        <v>0</v>
      </c>
      <c r="BR34" s="72">
        <f t="shared" si="46"/>
        <v>0</v>
      </c>
      <c r="BS34" s="72">
        <f t="shared" si="46"/>
        <v>0</v>
      </c>
      <c r="BT34" s="72">
        <f t="shared" si="46"/>
        <v>0</v>
      </c>
      <c r="BU34" s="72">
        <f t="shared" si="46"/>
        <v>0</v>
      </c>
      <c r="BV34" s="72">
        <f t="shared" si="46"/>
        <v>0</v>
      </c>
      <c r="BW34" s="72">
        <f t="shared" si="46"/>
        <v>0</v>
      </c>
      <c r="BX34" s="72">
        <f t="shared" si="47"/>
        <v>0</v>
      </c>
      <c r="BY34" s="72">
        <f t="shared" si="47"/>
        <v>0</v>
      </c>
      <c r="BZ34" s="72">
        <f t="shared" si="47"/>
        <v>0</v>
      </c>
      <c r="CA34" s="72">
        <f t="shared" si="47"/>
        <v>0</v>
      </c>
      <c r="CB34" s="72">
        <f t="shared" si="47"/>
        <v>0</v>
      </c>
      <c r="CC34" s="72">
        <f t="shared" si="47"/>
        <v>0</v>
      </c>
      <c r="CD34" s="72">
        <f t="shared" si="47"/>
        <v>0</v>
      </c>
      <c r="CE34" s="72">
        <f t="shared" si="47"/>
        <v>0</v>
      </c>
      <c r="CF34" s="72">
        <f t="shared" si="47"/>
        <v>0</v>
      </c>
      <c r="CG34" s="72">
        <f t="shared" si="47"/>
        <v>0</v>
      </c>
      <c r="CH34" s="72">
        <f t="shared" si="47"/>
        <v>0</v>
      </c>
      <c r="CI34" s="72">
        <f t="shared" si="51"/>
        <v>0</v>
      </c>
      <c r="CJ34" s="72">
        <f t="shared" si="51"/>
        <v>0</v>
      </c>
      <c r="CK34" s="72">
        <f t="shared" si="51"/>
        <v>0</v>
      </c>
      <c r="CL34" s="72">
        <f t="shared" si="51"/>
        <v>0</v>
      </c>
      <c r="CM34" s="72">
        <f t="shared" si="51"/>
        <v>0</v>
      </c>
      <c r="CN34" s="72">
        <f t="shared" si="51"/>
        <v>0</v>
      </c>
      <c r="CO34" s="72">
        <f t="shared" si="51"/>
        <v>0</v>
      </c>
      <c r="CP34" s="72">
        <f t="shared" si="51"/>
        <v>0</v>
      </c>
      <c r="CQ34" s="72">
        <f t="shared" si="51"/>
        <v>0</v>
      </c>
      <c r="CR34" s="72">
        <f t="shared" si="51"/>
        <v>0</v>
      </c>
      <c r="CS34" s="72">
        <f t="shared" si="52"/>
        <v>0</v>
      </c>
      <c r="CT34" s="72">
        <f t="shared" si="52"/>
        <v>0</v>
      </c>
      <c r="CU34" s="72">
        <f t="shared" si="52"/>
        <v>0</v>
      </c>
      <c r="CV34" s="72">
        <f t="shared" si="52"/>
        <v>0</v>
      </c>
      <c r="CW34" s="72">
        <f t="shared" si="52"/>
        <v>0</v>
      </c>
      <c r="CX34" s="72">
        <f t="shared" si="52"/>
        <v>0</v>
      </c>
      <c r="CY34" s="72">
        <f t="shared" si="52"/>
        <v>0</v>
      </c>
      <c r="CZ34" s="72">
        <f t="shared" si="52"/>
        <v>0</v>
      </c>
      <c r="DA34" s="72">
        <f t="shared" si="52"/>
        <v>0</v>
      </c>
      <c r="DB34" s="72">
        <f t="shared" si="52"/>
        <v>0</v>
      </c>
      <c r="DC34" s="72">
        <f t="shared" si="53"/>
        <v>0</v>
      </c>
      <c r="DD34" s="72">
        <f t="shared" si="53"/>
        <v>0</v>
      </c>
      <c r="DE34" s="72">
        <f t="shared" si="53"/>
        <v>0</v>
      </c>
      <c r="DF34" s="72">
        <f t="shared" si="53"/>
        <v>0</v>
      </c>
      <c r="DG34" s="72">
        <f t="shared" si="53"/>
        <v>0</v>
      </c>
      <c r="DH34" s="72">
        <f t="shared" si="53"/>
        <v>0</v>
      </c>
      <c r="DI34" s="72">
        <f t="shared" si="53"/>
        <v>0</v>
      </c>
      <c r="DJ34" s="72">
        <f t="shared" si="53"/>
        <v>0</v>
      </c>
      <c r="DK34" s="72">
        <f t="shared" si="53"/>
        <v>0</v>
      </c>
      <c r="DL34" s="72">
        <f t="shared" si="53"/>
        <v>0</v>
      </c>
      <c r="DM34" s="72">
        <f t="shared" si="54"/>
        <v>0</v>
      </c>
      <c r="DN34" s="72">
        <f t="shared" si="54"/>
        <v>0</v>
      </c>
      <c r="DO34" s="72">
        <f t="shared" si="54"/>
        <v>0</v>
      </c>
      <c r="DP34" s="72">
        <f t="shared" si="54"/>
        <v>0</v>
      </c>
      <c r="DQ34" s="72">
        <f t="shared" si="54"/>
        <v>0</v>
      </c>
      <c r="DR34" s="72">
        <f t="shared" si="54"/>
        <v>0</v>
      </c>
      <c r="DS34" s="72">
        <f t="shared" si="54"/>
        <v>0</v>
      </c>
      <c r="DT34" s="72">
        <f t="shared" si="54"/>
        <v>0</v>
      </c>
      <c r="DU34" s="72">
        <f t="shared" si="54"/>
        <v>0</v>
      </c>
      <c r="DV34" s="72">
        <f t="shared" si="54"/>
        <v>0</v>
      </c>
      <c r="DW34" s="72">
        <f t="shared" si="54"/>
        <v>0</v>
      </c>
    </row>
    <row r="35" spans="1:127" ht="16.75" customHeight="1" x14ac:dyDescent="0.35">
      <c r="A35" s="25"/>
      <c r="B35" s="26"/>
      <c r="C35" s="27"/>
      <c r="D35" s="28"/>
      <c r="E35" s="40" t="str">
        <f t="shared" si="16"/>
        <v>……</v>
      </c>
      <c r="F35" s="29"/>
      <c r="G35" s="30"/>
      <c r="H35" s="49">
        <f t="shared" si="17"/>
        <v>0</v>
      </c>
      <c r="I35" s="50">
        <f t="shared" si="48"/>
        <v>0</v>
      </c>
      <c r="J35" s="51">
        <f t="shared" si="49"/>
        <v>0</v>
      </c>
      <c r="K35" s="52" t="str">
        <f t="shared" si="20"/>
        <v>……...…</v>
      </c>
      <c r="L35" s="31">
        <f t="shared" si="21"/>
        <v>0</v>
      </c>
      <c r="M35" s="74"/>
      <c r="N35" s="75">
        <f t="shared" si="22"/>
        <v>0</v>
      </c>
      <c r="O35" s="75">
        <f t="shared" si="23"/>
        <v>0</v>
      </c>
      <c r="P35" s="69">
        <f t="shared" si="24"/>
        <v>0</v>
      </c>
      <c r="Q35" s="75">
        <f t="shared" si="25"/>
        <v>0</v>
      </c>
      <c r="R35" s="69">
        <f t="shared" si="26"/>
        <v>0</v>
      </c>
      <c r="S35" s="67">
        <f t="shared" si="27"/>
        <v>1900</v>
      </c>
      <c r="T35" s="67">
        <f t="shared" si="28"/>
        <v>0</v>
      </c>
      <c r="U35" s="67">
        <f t="shared" si="29"/>
        <v>-1900</v>
      </c>
      <c r="V35" s="67" t="str">
        <f t="shared" si="30"/>
        <v>……</v>
      </c>
      <c r="W35" s="69">
        <f t="shared" si="31"/>
        <v>0</v>
      </c>
      <c r="X35" s="69">
        <f t="shared" si="32"/>
        <v>0</v>
      </c>
      <c r="Y35" s="69">
        <f t="shared" si="33"/>
        <v>0</v>
      </c>
      <c r="Z35" s="69">
        <f t="shared" si="34"/>
        <v>0</v>
      </c>
      <c r="AA35" s="69">
        <f t="shared" si="35"/>
        <v>0</v>
      </c>
      <c r="AB35" s="69">
        <f t="shared" si="36"/>
        <v>0</v>
      </c>
      <c r="AC35" s="69">
        <f t="shared" si="37"/>
        <v>0</v>
      </c>
      <c r="AD35" s="69">
        <f t="shared" si="38"/>
        <v>0</v>
      </c>
      <c r="AE35" s="69">
        <f t="shared" si="39"/>
        <v>0</v>
      </c>
      <c r="AF35" s="69">
        <f t="shared" si="5"/>
        <v>0</v>
      </c>
      <c r="AG35" s="76">
        <f t="shared" si="40"/>
        <v>0</v>
      </c>
      <c r="AH35" s="71">
        <f t="shared" si="41"/>
        <v>0</v>
      </c>
      <c r="AI35" s="76">
        <f t="shared" si="42"/>
        <v>0</v>
      </c>
      <c r="AJ35" s="74"/>
      <c r="AK35" s="74"/>
      <c r="AL35" s="74"/>
      <c r="AM35" s="72">
        <f t="shared" ref="AM35:AS44" si="55">IF($U35=AM$14,$AN$13,0)</f>
        <v>0</v>
      </c>
      <c r="AN35" s="72">
        <f t="shared" si="55"/>
        <v>0</v>
      </c>
      <c r="AO35" s="72">
        <f t="shared" si="55"/>
        <v>0</v>
      </c>
      <c r="AP35" s="72">
        <f t="shared" si="55"/>
        <v>0</v>
      </c>
      <c r="AQ35" s="72">
        <f t="shared" si="55"/>
        <v>0</v>
      </c>
      <c r="AR35" s="72">
        <f t="shared" si="55"/>
        <v>0</v>
      </c>
      <c r="AS35" s="72">
        <f t="shared" si="55"/>
        <v>0</v>
      </c>
      <c r="AT35" s="72">
        <f t="shared" si="43"/>
        <v>0</v>
      </c>
      <c r="AU35" s="72">
        <f t="shared" si="43"/>
        <v>0</v>
      </c>
      <c r="AV35" s="72">
        <f t="shared" si="43"/>
        <v>0</v>
      </c>
      <c r="AW35" s="72">
        <f t="shared" si="43"/>
        <v>0</v>
      </c>
      <c r="AX35" s="72">
        <f t="shared" si="43"/>
        <v>0</v>
      </c>
      <c r="AY35" s="72">
        <f t="shared" si="44"/>
        <v>0</v>
      </c>
      <c r="AZ35" s="72">
        <f t="shared" si="44"/>
        <v>0</v>
      </c>
      <c r="BA35" s="72">
        <f t="shared" si="44"/>
        <v>0</v>
      </c>
      <c r="BB35" s="72">
        <f t="shared" si="44"/>
        <v>0</v>
      </c>
      <c r="BC35" s="72">
        <f t="shared" si="44"/>
        <v>0</v>
      </c>
      <c r="BD35" s="72">
        <f t="shared" si="45"/>
        <v>0</v>
      </c>
      <c r="BE35" s="72">
        <f t="shared" si="45"/>
        <v>0</v>
      </c>
      <c r="BF35" s="72">
        <f t="shared" si="45"/>
        <v>0</v>
      </c>
      <c r="BG35" s="72">
        <f t="shared" si="45"/>
        <v>0</v>
      </c>
      <c r="BH35" s="72">
        <f t="shared" si="45"/>
        <v>0</v>
      </c>
      <c r="BI35" s="72">
        <f t="shared" si="45"/>
        <v>0</v>
      </c>
      <c r="BJ35" s="72">
        <f t="shared" si="45"/>
        <v>0</v>
      </c>
      <c r="BK35" s="72">
        <f t="shared" si="45"/>
        <v>0</v>
      </c>
      <c r="BL35" s="72">
        <f t="shared" si="45"/>
        <v>0</v>
      </c>
      <c r="BM35" s="72">
        <f t="shared" si="45"/>
        <v>0</v>
      </c>
      <c r="BN35" s="72">
        <f t="shared" si="46"/>
        <v>0</v>
      </c>
      <c r="BO35" s="72">
        <f t="shared" si="46"/>
        <v>0</v>
      </c>
      <c r="BP35" s="72">
        <f t="shared" si="46"/>
        <v>0</v>
      </c>
      <c r="BQ35" s="72">
        <f t="shared" si="46"/>
        <v>0</v>
      </c>
      <c r="BR35" s="72">
        <f t="shared" si="46"/>
        <v>0</v>
      </c>
      <c r="BS35" s="72">
        <f t="shared" si="46"/>
        <v>0</v>
      </c>
      <c r="BT35" s="72">
        <f t="shared" si="46"/>
        <v>0</v>
      </c>
      <c r="BU35" s="72">
        <f t="shared" si="46"/>
        <v>0</v>
      </c>
      <c r="BV35" s="72">
        <f t="shared" si="46"/>
        <v>0</v>
      </c>
      <c r="BW35" s="72">
        <f t="shared" si="46"/>
        <v>0</v>
      </c>
      <c r="BX35" s="72">
        <f t="shared" si="47"/>
        <v>0</v>
      </c>
      <c r="BY35" s="72">
        <f t="shared" si="47"/>
        <v>0</v>
      </c>
      <c r="BZ35" s="72">
        <f t="shared" si="47"/>
        <v>0</v>
      </c>
      <c r="CA35" s="72">
        <f t="shared" si="47"/>
        <v>0</v>
      </c>
      <c r="CB35" s="72">
        <f t="shared" si="47"/>
        <v>0</v>
      </c>
      <c r="CC35" s="72">
        <f t="shared" si="47"/>
        <v>0</v>
      </c>
      <c r="CD35" s="72">
        <f t="shared" si="47"/>
        <v>0</v>
      </c>
      <c r="CE35" s="72">
        <f t="shared" si="47"/>
        <v>0</v>
      </c>
      <c r="CF35" s="72">
        <f t="shared" si="47"/>
        <v>0</v>
      </c>
      <c r="CG35" s="72">
        <f t="shared" si="47"/>
        <v>0</v>
      </c>
      <c r="CH35" s="72">
        <f t="shared" si="47"/>
        <v>0</v>
      </c>
      <c r="CI35" s="72">
        <f t="shared" ref="CI35:CR44" si="56">IF($U35=CI$14,$CJ$13,0)</f>
        <v>0</v>
      </c>
      <c r="CJ35" s="72">
        <f t="shared" si="56"/>
        <v>0</v>
      </c>
      <c r="CK35" s="72">
        <f t="shared" si="56"/>
        <v>0</v>
      </c>
      <c r="CL35" s="72">
        <f t="shared" si="56"/>
        <v>0</v>
      </c>
      <c r="CM35" s="72">
        <f t="shared" si="56"/>
        <v>0</v>
      </c>
      <c r="CN35" s="72">
        <f t="shared" si="56"/>
        <v>0</v>
      </c>
      <c r="CO35" s="72">
        <f t="shared" si="56"/>
        <v>0</v>
      </c>
      <c r="CP35" s="72">
        <f t="shared" si="56"/>
        <v>0</v>
      </c>
      <c r="CQ35" s="72">
        <f t="shared" si="56"/>
        <v>0</v>
      </c>
      <c r="CR35" s="72">
        <f t="shared" si="56"/>
        <v>0</v>
      </c>
      <c r="CS35" s="72">
        <f t="shared" ref="CS35:DB44" si="57">IF($U35=CS$14,$CT$13,0)</f>
        <v>0</v>
      </c>
      <c r="CT35" s="72">
        <f t="shared" si="57"/>
        <v>0</v>
      </c>
      <c r="CU35" s="72">
        <f t="shared" si="57"/>
        <v>0</v>
      </c>
      <c r="CV35" s="72">
        <f t="shared" si="57"/>
        <v>0</v>
      </c>
      <c r="CW35" s="72">
        <f t="shared" si="57"/>
        <v>0</v>
      </c>
      <c r="CX35" s="72">
        <f t="shared" si="57"/>
        <v>0</v>
      </c>
      <c r="CY35" s="72">
        <f t="shared" si="57"/>
        <v>0</v>
      </c>
      <c r="CZ35" s="72">
        <f t="shared" si="57"/>
        <v>0</v>
      </c>
      <c r="DA35" s="72">
        <f t="shared" si="57"/>
        <v>0</v>
      </c>
      <c r="DB35" s="72">
        <f t="shared" si="57"/>
        <v>0</v>
      </c>
      <c r="DC35" s="72">
        <f t="shared" ref="DC35:DL44" si="58">IF($U35=DC$14,$DD$13,0)</f>
        <v>0</v>
      </c>
      <c r="DD35" s="72">
        <f t="shared" si="58"/>
        <v>0</v>
      </c>
      <c r="DE35" s="72">
        <f t="shared" si="58"/>
        <v>0</v>
      </c>
      <c r="DF35" s="72">
        <f t="shared" si="58"/>
        <v>0</v>
      </c>
      <c r="DG35" s="72">
        <f t="shared" si="58"/>
        <v>0</v>
      </c>
      <c r="DH35" s="72">
        <f t="shared" si="58"/>
        <v>0</v>
      </c>
      <c r="DI35" s="72">
        <f t="shared" si="58"/>
        <v>0</v>
      </c>
      <c r="DJ35" s="72">
        <f t="shared" si="58"/>
        <v>0</v>
      </c>
      <c r="DK35" s="72">
        <f t="shared" si="58"/>
        <v>0</v>
      </c>
      <c r="DL35" s="72">
        <f t="shared" si="58"/>
        <v>0</v>
      </c>
      <c r="DM35" s="72">
        <f t="shared" ref="DM35:DW44" si="59">IF($U35=DM$14,$DN$13,0)</f>
        <v>0</v>
      </c>
      <c r="DN35" s="72">
        <f t="shared" si="59"/>
        <v>0</v>
      </c>
      <c r="DO35" s="72">
        <f t="shared" si="59"/>
        <v>0</v>
      </c>
      <c r="DP35" s="72">
        <f t="shared" si="59"/>
        <v>0</v>
      </c>
      <c r="DQ35" s="72">
        <f t="shared" si="59"/>
        <v>0</v>
      </c>
      <c r="DR35" s="72">
        <f t="shared" si="59"/>
        <v>0</v>
      </c>
      <c r="DS35" s="72">
        <f t="shared" si="59"/>
        <v>0</v>
      </c>
      <c r="DT35" s="72">
        <f t="shared" si="59"/>
        <v>0</v>
      </c>
      <c r="DU35" s="72">
        <f t="shared" si="59"/>
        <v>0</v>
      </c>
      <c r="DV35" s="72">
        <f t="shared" si="59"/>
        <v>0</v>
      </c>
      <c r="DW35" s="72">
        <f t="shared" si="59"/>
        <v>0</v>
      </c>
    </row>
    <row r="36" spans="1:127" ht="16.75" customHeight="1" x14ac:dyDescent="0.35">
      <c r="A36" s="25"/>
      <c r="B36" s="26"/>
      <c r="C36" s="27"/>
      <c r="D36" s="28"/>
      <c r="E36" s="40" t="str">
        <f t="shared" si="16"/>
        <v>……</v>
      </c>
      <c r="F36" s="29"/>
      <c r="G36" s="30"/>
      <c r="H36" s="49">
        <f t="shared" si="17"/>
        <v>0</v>
      </c>
      <c r="I36" s="50">
        <f t="shared" si="48"/>
        <v>0</v>
      </c>
      <c r="J36" s="51">
        <f t="shared" si="49"/>
        <v>0</v>
      </c>
      <c r="K36" s="52" t="str">
        <f t="shared" si="20"/>
        <v>……...…</v>
      </c>
      <c r="L36" s="31">
        <f t="shared" si="21"/>
        <v>0</v>
      </c>
      <c r="M36" s="74"/>
      <c r="N36" s="75">
        <f t="shared" si="22"/>
        <v>0</v>
      </c>
      <c r="O36" s="75">
        <f t="shared" si="23"/>
        <v>0</v>
      </c>
      <c r="P36" s="69">
        <f t="shared" si="24"/>
        <v>0</v>
      </c>
      <c r="Q36" s="75">
        <f t="shared" si="25"/>
        <v>0</v>
      </c>
      <c r="R36" s="69">
        <f t="shared" si="26"/>
        <v>0</v>
      </c>
      <c r="S36" s="67">
        <f t="shared" si="27"/>
        <v>1900</v>
      </c>
      <c r="T36" s="67">
        <f t="shared" si="28"/>
        <v>0</v>
      </c>
      <c r="U36" s="67">
        <f t="shared" si="29"/>
        <v>-1900</v>
      </c>
      <c r="V36" s="67" t="str">
        <f t="shared" si="30"/>
        <v>……</v>
      </c>
      <c r="W36" s="69">
        <f t="shared" si="31"/>
        <v>0</v>
      </c>
      <c r="X36" s="69">
        <f t="shared" si="32"/>
        <v>0</v>
      </c>
      <c r="Y36" s="69">
        <f t="shared" si="33"/>
        <v>0</v>
      </c>
      <c r="Z36" s="69">
        <f t="shared" si="34"/>
        <v>0</v>
      </c>
      <c r="AA36" s="69">
        <f t="shared" si="35"/>
        <v>0</v>
      </c>
      <c r="AB36" s="69">
        <f t="shared" si="36"/>
        <v>0</v>
      </c>
      <c r="AC36" s="69">
        <f t="shared" si="37"/>
        <v>0</v>
      </c>
      <c r="AD36" s="69">
        <f t="shared" si="38"/>
        <v>0</v>
      </c>
      <c r="AE36" s="69">
        <f t="shared" si="39"/>
        <v>0</v>
      </c>
      <c r="AF36" s="69">
        <f t="shared" si="5"/>
        <v>0</v>
      </c>
      <c r="AG36" s="76">
        <f t="shared" si="40"/>
        <v>0</v>
      </c>
      <c r="AH36" s="71">
        <f t="shared" si="41"/>
        <v>0</v>
      </c>
      <c r="AI36" s="76">
        <f t="shared" si="42"/>
        <v>0</v>
      </c>
      <c r="AJ36" s="74"/>
      <c r="AK36" s="74"/>
      <c r="AL36" s="74"/>
      <c r="AM36" s="72">
        <f t="shared" si="55"/>
        <v>0</v>
      </c>
      <c r="AN36" s="72">
        <f t="shared" si="55"/>
        <v>0</v>
      </c>
      <c r="AO36" s="72">
        <f t="shared" si="55"/>
        <v>0</v>
      </c>
      <c r="AP36" s="72">
        <f t="shared" si="55"/>
        <v>0</v>
      </c>
      <c r="AQ36" s="72">
        <f t="shared" si="55"/>
        <v>0</v>
      </c>
      <c r="AR36" s="72">
        <f t="shared" si="55"/>
        <v>0</v>
      </c>
      <c r="AS36" s="72">
        <f t="shared" si="55"/>
        <v>0</v>
      </c>
      <c r="AT36" s="72">
        <f t="shared" si="43"/>
        <v>0</v>
      </c>
      <c r="AU36" s="72">
        <f t="shared" si="43"/>
        <v>0</v>
      </c>
      <c r="AV36" s="72">
        <f t="shared" si="43"/>
        <v>0</v>
      </c>
      <c r="AW36" s="72">
        <f t="shared" si="43"/>
        <v>0</v>
      </c>
      <c r="AX36" s="72">
        <f t="shared" si="43"/>
        <v>0</v>
      </c>
      <c r="AY36" s="72">
        <f t="shared" si="44"/>
        <v>0</v>
      </c>
      <c r="AZ36" s="72">
        <f t="shared" si="44"/>
        <v>0</v>
      </c>
      <c r="BA36" s="72">
        <f t="shared" si="44"/>
        <v>0</v>
      </c>
      <c r="BB36" s="72">
        <f t="shared" si="44"/>
        <v>0</v>
      </c>
      <c r="BC36" s="72">
        <f t="shared" si="44"/>
        <v>0</v>
      </c>
      <c r="BD36" s="72">
        <f t="shared" si="45"/>
        <v>0</v>
      </c>
      <c r="BE36" s="72">
        <f t="shared" si="45"/>
        <v>0</v>
      </c>
      <c r="BF36" s="72">
        <f t="shared" si="45"/>
        <v>0</v>
      </c>
      <c r="BG36" s="72">
        <f t="shared" si="45"/>
        <v>0</v>
      </c>
      <c r="BH36" s="72">
        <f t="shared" si="45"/>
        <v>0</v>
      </c>
      <c r="BI36" s="72">
        <f t="shared" si="45"/>
        <v>0</v>
      </c>
      <c r="BJ36" s="72">
        <f t="shared" si="45"/>
        <v>0</v>
      </c>
      <c r="BK36" s="72">
        <f t="shared" si="45"/>
        <v>0</v>
      </c>
      <c r="BL36" s="72">
        <f t="shared" si="45"/>
        <v>0</v>
      </c>
      <c r="BM36" s="72">
        <f t="shared" si="45"/>
        <v>0</v>
      </c>
      <c r="BN36" s="72">
        <f t="shared" si="46"/>
        <v>0</v>
      </c>
      <c r="BO36" s="72">
        <f t="shared" si="46"/>
        <v>0</v>
      </c>
      <c r="BP36" s="72">
        <f t="shared" si="46"/>
        <v>0</v>
      </c>
      <c r="BQ36" s="72">
        <f t="shared" si="46"/>
        <v>0</v>
      </c>
      <c r="BR36" s="72">
        <f t="shared" si="46"/>
        <v>0</v>
      </c>
      <c r="BS36" s="72">
        <f t="shared" si="46"/>
        <v>0</v>
      </c>
      <c r="BT36" s="72">
        <f t="shared" si="46"/>
        <v>0</v>
      </c>
      <c r="BU36" s="72">
        <f t="shared" si="46"/>
        <v>0</v>
      </c>
      <c r="BV36" s="72">
        <f t="shared" si="46"/>
        <v>0</v>
      </c>
      <c r="BW36" s="72">
        <f t="shared" si="46"/>
        <v>0</v>
      </c>
      <c r="BX36" s="72">
        <f t="shared" si="47"/>
        <v>0</v>
      </c>
      <c r="BY36" s="72">
        <f t="shared" si="47"/>
        <v>0</v>
      </c>
      <c r="BZ36" s="72">
        <f t="shared" si="47"/>
        <v>0</v>
      </c>
      <c r="CA36" s="72">
        <f t="shared" si="47"/>
        <v>0</v>
      </c>
      <c r="CB36" s="72">
        <f t="shared" si="47"/>
        <v>0</v>
      </c>
      <c r="CC36" s="72">
        <f t="shared" si="47"/>
        <v>0</v>
      </c>
      <c r="CD36" s="72">
        <f t="shared" si="47"/>
        <v>0</v>
      </c>
      <c r="CE36" s="72">
        <f t="shared" si="47"/>
        <v>0</v>
      </c>
      <c r="CF36" s="72">
        <f t="shared" si="47"/>
        <v>0</v>
      </c>
      <c r="CG36" s="72">
        <f t="shared" si="47"/>
        <v>0</v>
      </c>
      <c r="CH36" s="72">
        <f t="shared" si="47"/>
        <v>0</v>
      </c>
      <c r="CI36" s="72">
        <f t="shared" si="56"/>
        <v>0</v>
      </c>
      <c r="CJ36" s="72">
        <f t="shared" si="56"/>
        <v>0</v>
      </c>
      <c r="CK36" s="72">
        <f t="shared" si="56"/>
        <v>0</v>
      </c>
      <c r="CL36" s="72">
        <f t="shared" si="56"/>
        <v>0</v>
      </c>
      <c r="CM36" s="72">
        <f t="shared" si="56"/>
        <v>0</v>
      </c>
      <c r="CN36" s="72">
        <f t="shared" si="56"/>
        <v>0</v>
      </c>
      <c r="CO36" s="72">
        <f t="shared" si="56"/>
        <v>0</v>
      </c>
      <c r="CP36" s="72">
        <f t="shared" si="56"/>
        <v>0</v>
      </c>
      <c r="CQ36" s="72">
        <f t="shared" si="56"/>
        <v>0</v>
      </c>
      <c r="CR36" s="72">
        <f t="shared" si="56"/>
        <v>0</v>
      </c>
      <c r="CS36" s="72">
        <f t="shared" si="57"/>
        <v>0</v>
      </c>
      <c r="CT36" s="72">
        <f t="shared" si="57"/>
        <v>0</v>
      </c>
      <c r="CU36" s="72">
        <f t="shared" si="57"/>
        <v>0</v>
      </c>
      <c r="CV36" s="72">
        <f t="shared" si="57"/>
        <v>0</v>
      </c>
      <c r="CW36" s="72">
        <f t="shared" si="57"/>
        <v>0</v>
      </c>
      <c r="CX36" s="72">
        <f t="shared" si="57"/>
        <v>0</v>
      </c>
      <c r="CY36" s="72">
        <f t="shared" si="57"/>
        <v>0</v>
      </c>
      <c r="CZ36" s="72">
        <f t="shared" si="57"/>
        <v>0</v>
      </c>
      <c r="DA36" s="72">
        <f t="shared" si="57"/>
        <v>0</v>
      </c>
      <c r="DB36" s="72">
        <f t="shared" si="57"/>
        <v>0</v>
      </c>
      <c r="DC36" s="72">
        <f t="shared" si="58"/>
        <v>0</v>
      </c>
      <c r="DD36" s="72">
        <f t="shared" si="58"/>
        <v>0</v>
      </c>
      <c r="DE36" s="72">
        <f t="shared" si="58"/>
        <v>0</v>
      </c>
      <c r="DF36" s="72">
        <f t="shared" si="58"/>
        <v>0</v>
      </c>
      <c r="DG36" s="72">
        <f t="shared" si="58"/>
        <v>0</v>
      </c>
      <c r="DH36" s="72">
        <f t="shared" si="58"/>
        <v>0</v>
      </c>
      <c r="DI36" s="72">
        <f t="shared" si="58"/>
        <v>0</v>
      </c>
      <c r="DJ36" s="72">
        <f t="shared" si="58"/>
        <v>0</v>
      </c>
      <c r="DK36" s="72">
        <f t="shared" si="58"/>
        <v>0</v>
      </c>
      <c r="DL36" s="72">
        <f t="shared" si="58"/>
        <v>0</v>
      </c>
      <c r="DM36" s="72">
        <f t="shared" si="59"/>
        <v>0</v>
      </c>
      <c r="DN36" s="72">
        <f t="shared" si="59"/>
        <v>0</v>
      </c>
      <c r="DO36" s="72">
        <f t="shared" si="59"/>
        <v>0</v>
      </c>
      <c r="DP36" s="72">
        <f t="shared" si="59"/>
        <v>0</v>
      </c>
      <c r="DQ36" s="72">
        <f t="shared" si="59"/>
        <v>0</v>
      </c>
      <c r="DR36" s="72">
        <f t="shared" si="59"/>
        <v>0</v>
      </c>
      <c r="DS36" s="72">
        <f t="shared" si="59"/>
        <v>0</v>
      </c>
      <c r="DT36" s="72">
        <f t="shared" si="59"/>
        <v>0</v>
      </c>
      <c r="DU36" s="72">
        <f t="shared" si="59"/>
        <v>0</v>
      </c>
      <c r="DV36" s="72">
        <f t="shared" si="59"/>
        <v>0</v>
      </c>
      <c r="DW36" s="72">
        <f t="shared" si="59"/>
        <v>0</v>
      </c>
    </row>
    <row r="37" spans="1:127" ht="16.75" customHeight="1" x14ac:dyDescent="0.35">
      <c r="A37" s="25"/>
      <c r="B37" s="26"/>
      <c r="C37" s="27"/>
      <c r="D37" s="28"/>
      <c r="E37" s="40" t="str">
        <f t="shared" si="16"/>
        <v>……</v>
      </c>
      <c r="F37" s="29"/>
      <c r="G37" s="30"/>
      <c r="H37" s="49">
        <f t="shared" si="17"/>
        <v>0</v>
      </c>
      <c r="I37" s="50">
        <f t="shared" si="48"/>
        <v>0</v>
      </c>
      <c r="J37" s="51">
        <f t="shared" si="49"/>
        <v>0</v>
      </c>
      <c r="K37" s="52" t="str">
        <f t="shared" si="20"/>
        <v>……...…</v>
      </c>
      <c r="L37" s="31">
        <f t="shared" si="21"/>
        <v>0</v>
      </c>
      <c r="M37" s="74"/>
      <c r="N37" s="75">
        <f t="shared" si="22"/>
        <v>0</v>
      </c>
      <c r="O37" s="75">
        <f t="shared" si="23"/>
        <v>0</v>
      </c>
      <c r="P37" s="69">
        <f t="shared" si="24"/>
        <v>0</v>
      </c>
      <c r="Q37" s="75">
        <f t="shared" si="25"/>
        <v>0</v>
      </c>
      <c r="R37" s="69">
        <f t="shared" si="26"/>
        <v>0</v>
      </c>
      <c r="S37" s="67">
        <f t="shared" si="27"/>
        <v>1900</v>
      </c>
      <c r="T37" s="67">
        <f t="shared" si="28"/>
        <v>0</v>
      </c>
      <c r="U37" s="67">
        <f t="shared" si="29"/>
        <v>-1900</v>
      </c>
      <c r="V37" s="67" t="str">
        <f t="shared" si="30"/>
        <v>……</v>
      </c>
      <c r="W37" s="69">
        <f t="shared" si="31"/>
        <v>0</v>
      </c>
      <c r="X37" s="69">
        <f t="shared" si="32"/>
        <v>0</v>
      </c>
      <c r="Y37" s="69">
        <f t="shared" si="33"/>
        <v>0</v>
      </c>
      <c r="Z37" s="69">
        <f t="shared" si="34"/>
        <v>0</v>
      </c>
      <c r="AA37" s="69">
        <f t="shared" si="35"/>
        <v>0</v>
      </c>
      <c r="AB37" s="69">
        <f t="shared" si="36"/>
        <v>0</v>
      </c>
      <c r="AC37" s="69">
        <f t="shared" si="37"/>
        <v>0</v>
      </c>
      <c r="AD37" s="69">
        <f t="shared" si="38"/>
        <v>0</v>
      </c>
      <c r="AE37" s="69">
        <f t="shared" si="39"/>
        <v>0</v>
      </c>
      <c r="AF37" s="69">
        <f t="shared" si="5"/>
        <v>0</v>
      </c>
      <c r="AG37" s="76">
        <f t="shared" si="40"/>
        <v>0</v>
      </c>
      <c r="AH37" s="71">
        <f t="shared" si="41"/>
        <v>0</v>
      </c>
      <c r="AI37" s="76">
        <f t="shared" si="42"/>
        <v>0</v>
      </c>
      <c r="AJ37" s="74"/>
      <c r="AK37" s="74"/>
      <c r="AL37" s="74"/>
      <c r="AM37" s="72">
        <f t="shared" si="55"/>
        <v>0</v>
      </c>
      <c r="AN37" s="72">
        <f t="shared" si="55"/>
        <v>0</v>
      </c>
      <c r="AO37" s="72">
        <f t="shared" si="55"/>
        <v>0</v>
      </c>
      <c r="AP37" s="72">
        <f t="shared" si="55"/>
        <v>0</v>
      </c>
      <c r="AQ37" s="72">
        <f t="shared" si="55"/>
        <v>0</v>
      </c>
      <c r="AR37" s="72">
        <f t="shared" si="55"/>
        <v>0</v>
      </c>
      <c r="AS37" s="72">
        <f t="shared" si="55"/>
        <v>0</v>
      </c>
      <c r="AT37" s="72">
        <f t="shared" si="43"/>
        <v>0</v>
      </c>
      <c r="AU37" s="72">
        <f t="shared" si="43"/>
        <v>0</v>
      </c>
      <c r="AV37" s="72">
        <f t="shared" si="43"/>
        <v>0</v>
      </c>
      <c r="AW37" s="72">
        <f t="shared" si="43"/>
        <v>0</v>
      </c>
      <c r="AX37" s="72">
        <f t="shared" si="43"/>
        <v>0</v>
      </c>
      <c r="AY37" s="72">
        <f t="shared" si="44"/>
        <v>0</v>
      </c>
      <c r="AZ37" s="72">
        <f t="shared" si="44"/>
        <v>0</v>
      </c>
      <c r="BA37" s="72">
        <f t="shared" si="44"/>
        <v>0</v>
      </c>
      <c r="BB37" s="72">
        <f t="shared" si="44"/>
        <v>0</v>
      </c>
      <c r="BC37" s="72">
        <f t="shared" si="44"/>
        <v>0</v>
      </c>
      <c r="BD37" s="72">
        <f t="shared" si="45"/>
        <v>0</v>
      </c>
      <c r="BE37" s="72">
        <f t="shared" si="45"/>
        <v>0</v>
      </c>
      <c r="BF37" s="72">
        <f t="shared" si="45"/>
        <v>0</v>
      </c>
      <c r="BG37" s="72">
        <f t="shared" si="45"/>
        <v>0</v>
      </c>
      <c r="BH37" s="72">
        <f t="shared" si="45"/>
        <v>0</v>
      </c>
      <c r="BI37" s="72">
        <f t="shared" si="45"/>
        <v>0</v>
      </c>
      <c r="BJ37" s="72">
        <f t="shared" si="45"/>
        <v>0</v>
      </c>
      <c r="BK37" s="72">
        <f t="shared" si="45"/>
        <v>0</v>
      </c>
      <c r="BL37" s="72">
        <f t="shared" si="45"/>
        <v>0</v>
      </c>
      <c r="BM37" s="72">
        <f t="shared" si="45"/>
        <v>0</v>
      </c>
      <c r="BN37" s="72">
        <f t="shared" si="46"/>
        <v>0</v>
      </c>
      <c r="BO37" s="72">
        <f t="shared" si="46"/>
        <v>0</v>
      </c>
      <c r="BP37" s="72">
        <f t="shared" si="46"/>
        <v>0</v>
      </c>
      <c r="BQ37" s="72">
        <f t="shared" si="46"/>
        <v>0</v>
      </c>
      <c r="BR37" s="72">
        <f t="shared" si="46"/>
        <v>0</v>
      </c>
      <c r="BS37" s="72">
        <f t="shared" si="46"/>
        <v>0</v>
      </c>
      <c r="BT37" s="72">
        <f t="shared" si="46"/>
        <v>0</v>
      </c>
      <c r="BU37" s="72">
        <f t="shared" si="46"/>
        <v>0</v>
      </c>
      <c r="BV37" s="72">
        <f t="shared" si="46"/>
        <v>0</v>
      </c>
      <c r="BW37" s="72">
        <f t="shared" si="46"/>
        <v>0</v>
      </c>
      <c r="BX37" s="72">
        <f t="shared" si="47"/>
        <v>0</v>
      </c>
      <c r="BY37" s="72">
        <f t="shared" si="47"/>
        <v>0</v>
      </c>
      <c r="BZ37" s="72">
        <f t="shared" si="47"/>
        <v>0</v>
      </c>
      <c r="CA37" s="72">
        <f t="shared" si="47"/>
        <v>0</v>
      </c>
      <c r="CB37" s="72">
        <f t="shared" si="47"/>
        <v>0</v>
      </c>
      <c r="CC37" s="72">
        <f t="shared" si="47"/>
        <v>0</v>
      </c>
      <c r="CD37" s="72">
        <f t="shared" si="47"/>
        <v>0</v>
      </c>
      <c r="CE37" s="72">
        <f t="shared" si="47"/>
        <v>0</v>
      </c>
      <c r="CF37" s="72">
        <f t="shared" si="47"/>
        <v>0</v>
      </c>
      <c r="CG37" s="72">
        <f t="shared" si="47"/>
        <v>0</v>
      </c>
      <c r="CH37" s="72">
        <f t="shared" si="47"/>
        <v>0</v>
      </c>
      <c r="CI37" s="72">
        <f t="shared" si="56"/>
        <v>0</v>
      </c>
      <c r="CJ37" s="72">
        <f t="shared" si="56"/>
        <v>0</v>
      </c>
      <c r="CK37" s="72">
        <f t="shared" si="56"/>
        <v>0</v>
      </c>
      <c r="CL37" s="72">
        <f t="shared" si="56"/>
        <v>0</v>
      </c>
      <c r="CM37" s="72">
        <f t="shared" si="56"/>
        <v>0</v>
      </c>
      <c r="CN37" s="72">
        <f t="shared" si="56"/>
        <v>0</v>
      </c>
      <c r="CO37" s="72">
        <f t="shared" si="56"/>
        <v>0</v>
      </c>
      <c r="CP37" s="72">
        <f t="shared" si="56"/>
        <v>0</v>
      </c>
      <c r="CQ37" s="72">
        <f t="shared" si="56"/>
        <v>0</v>
      </c>
      <c r="CR37" s="72">
        <f t="shared" si="56"/>
        <v>0</v>
      </c>
      <c r="CS37" s="72">
        <f t="shared" si="57"/>
        <v>0</v>
      </c>
      <c r="CT37" s="72">
        <f t="shared" si="57"/>
        <v>0</v>
      </c>
      <c r="CU37" s="72">
        <f t="shared" si="57"/>
        <v>0</v>
      </c>
      <c r="CV37" s="72">
        <f t="shared" si="57"/>
        <v>0</v>
      </c>
      <c r="CW37" s="72">
        <f t="shared" si="57"/>
        <v>0</v>
      </c>
      <c r="CX37" s="72">
        <f t="shared" si="57"/>
        <v>0</v>
      </c>
      <c r="CY37" s="72">
        <f t="shared" si="57"/>
        <v>0</v>
      </c>
      <c r="CZ37" s="72">
        <f t="shared" si="57"/>
        <v>0</v>
      </c>
      <c r="DA37" s="72">
        <f t="shared" si="57"/>
        <v>0</v>
      </c>
      <c r="DB37" s="72">
        <f t="shared" si="57"/>
        <v>0</v>
      </c>
      <c r="DC37" s="72">
        <f t="shared" si="58"/>
        <v>0</v>
      </c>
      <c r="DD37" s="72">
        <f t="shared" si="58"/>
        <v>0</v>
      </c>
      <c r="DE37" s="72">
        <f t="shared" si="58"/>
        <v>0</v>
      </c>
      <c r="DF37" s="72">
        <f t="shared" si="58"/>
        <v>0</v>
      </c>
      <c r="DG37" s="72">
        <f t="shared" si="58"/>
        <v>0</v>
      </c>
      <c r="DH37" s="72">
        <f t="shared" si="58"/>
        <v>0</v>
      </c>
      <c r="DI37" s="72">
        <f t="shared" si="58"/>
        <v>0</v>
      </c>
      <c r="DJ37" s="72">
        <f t="shared" si="58"/>
        <v>0</v>
      </c>
      <c r="DK37" s="72">
        <f t="shared" si="58"/>
        <v>0</v>
      </c>
      <c r="DL37" s="72">
        <f t="shared" si="58"/>
        <v>0</v>
      </c>
      <c r="DM37" s="72">
        <f t="shared" si="59"/>
        <v>0</v>
      </c>
      <c r="DN37" s="72">
        <f t="shared" si="59"/>
        <v>0</v>
      </c>
      <c r="DO37" s="72">
        <f t="shared" si="59"/>
        <v>0</v>
      </c>
      <c r="DP37" s="72">
        <f t="shared" si="59"/>
        <v>0</v>
      </c>
      <c r="DQ37" s="72">
        <f t="shared" si="59"/>
        <v>0</v>
      </c>
      <c r="DR37" s="72">
        <f t="shared" si="59"/>
        <v>0</v>
      </c>
      <c r="DS37" s="72">
        <f t="shared" si="59"/>
        <v>0</v>
      </c>
      <c r="DT37" s="72">
        <f t="shared" si="59"/>
        <v>0</v>
      </c>
      <c r="DU37" s="72">
        <f t="shared" si="59"/>
        <v>0</v>
      </c>
      <c r="DV37" s="72">
        <f t="shared" si="59"/>
        <v>0</v>
      </c>
      <c r="DW37" s="72">
        <f t="shared" si="59"/>
        <v>0</v>
      </c>
    </row>
    <row r="38" spans="1:127" ht="16.75" customHeight="1" x14ac:dyDescent="0.35">
      <c r="A38" s="25"/>
      <c r="B38" s="26"/>
      <c r="C38" s="27"/>
      <c r="D38" s="28"/>
      <c r="E38" s="40" t="str">
        <f t="shared" si="16"/>
        <v>……</v>
      </c>
      <c r="F38" s="29"/>
      <c r="G38" s="30"/>
      <c r="H38" s="49">
        <f t="shared" si="17"/>
        <v>0</v>
      </c>
      <c r="I38" s="50">
        <f t="shared" si="48"/>
        <v>0</v>
      </c>
      <c r="J38" s="51">
        <f t="shared" si="49"/>
        <v>0</v>
      </c>
      <c r="K38" s="52" t="str">
        <f t="shared" si="20"/>
        <v>……...…</v>
      </c>
      <c r="L38" s="31">
        <f t="shared" si="21"/>
        <v>0</v>
      </c>
      <c r="M38" s="74"/>
      <c r="N38" s="75">
        <f t="shared" si="22"/>
        <v>0</v>
      </c>
      <c r="O38" s="75">
        <f t="shared" si="23"/>
        <v>0</v>
      </c>
      <c r="P38" s="69">
        <f t="shared" si="24"/>
        <v>0</v>
      </c>
      <c r="Q38" s="75">
        <f t="shared" si="25"/>
        <v>0</v>
      </c>
      <c r="R38" s="69">
        <f t="shared" si="26"/>
        <v>0</v>
      </c>
      <c r="S38" s="67">
        <f t="shared" si="27"/>
        <v>1900</v>
      </c>
      <c r="T38" s="67">
        <f t="shared" si="28"/>
        <v>0</v>
      </c>
      <c r="U38" s="67">
        <f t="shared" si="29"/>
        <v>-1900</v>
      </c>
      <c r="V38" s="67" t="str">
        <f t="shared" si="30"/>
        <v>……</v>
      </c>
      <c r="W38" s="69">
        <f t="shared" si="31"/>
        <v>0</v>
      </c>
      <c r="X38" s="69">
        <f t="shared" si="32"/>
        <v>0</v>
      </c>
      <c r="Y38" s="69">
        <f t="shared" si="33"/>
        <v>0</v>
      </c>
      <c r="Z38" s="69">
        <f t="shared" si="34"/>
        <v>0</v>
      </c>
      <c r="AA38" s="69">
        <f t="shared" si="35"/>
        <v>0</v>
      </c>
      <c r="AB38" s="69">
        <f t="shared" si="36"/>
        <v>0</v>
      </c>
      <c r="AC38" s="69">
        <f t="shared" si="37"/>
        <v>0</v>
      </c>
      <c r="AD38" s="69">
        <f t="shared" si="38"/>
        <v>0</v>
      </c>
      <c r="AE38" s="69">
        <f t="shared" si="39"/>
        <v>0</v>
      </c>
      <c r="AF38" s="69">
        <f t="shared" si="5"/>
        <v>0</v>
      </c>
      <c r="AG38" s="76">
        <f t="shared" si="40"/>
        <v>0</v>
      </c>
      <c r="AH38" s="71">
        <f t="shared" si="41"/>
        <v>0</v>
      </c>
      <c r="AI38" s="76">
        <f t="shared" si="42"/>
        <v>0</v>
      </c>
      <c r="AJ38" s="74"/>
      <c r="AK38" s="74"/>
      <c r="AL38" s="74"/>
      <c r="AM38" s="72">
        <f t="shared" si="55"/>
        <v>0</v>
      </c>
      <c r="AN38" s="72">
        <f t="shared" si="55"/>
        <v>0</v>
      </c>
      <c r="AO38" s="72">
        <f t="shared" si="55"/>
        <v>0</v>
      </c>
      <c r="AP38" s="72">
        <f t="shared" si="55"/>
        <v>0</v>
      </c>
      <c r="AQ38" s="72">
        <f t="shared" si="55"/>
        <v>0</v>
      </c>
      <c r="AR38" s="72">
        <f t="shared" si="55"/>
        <v>0</v>
      </c>
      <c r="AS38" s="72">
        <f t="shared" si="55"/>
        <v>0</v>
      </c>
      <c r="AT38" s="72">
        <f t="shared" si="43"/>
        <v>0</v>
      </c>
      <c r="AU38" s="72">
        <f t="shared" si="43"/>
        <v>0</v>
      </c>
      <c r="AV38" s="72">
        <f t="shared" si="43"/>
        <v>0</v>
      </c>
      <c r="AW38" s="72">
        <f t="shared" si="43"/>
        <v>0</v>
      </c>
      <c r="AX38" s="72">
        <f t="shared" si="43"/>
        <v>0</v>
      </c>
      <c r="AY38" s="72">
        <f t="shared" si="44"/>
        <v>0</v>
      </c>
      <c r="AZ38" s="72">
        <f t="shared" si="44"/>
        <v>0</v>
      </c>
      <c r="BA38" s="72">
        <f t="shared" si="44"/>
        <v>0</v>
      </c>
      <c r="BB38" s="72">
        <f t="shared" si="44"/>
        <v>0</v>
      </c>
      <c r="BC38" s="72">
        <f t="shared" si="44"/>
        <v>0</v>
      </c>
      <c r="BD38" s="72">
        <f t="shared" si="45"/>
        <v>0</v>
      </c>
      <c r="BE38" s="72">
        <f t="shared" si="45"/>
        <v>0</v>
      </c>
      <c r="BF38" s="72">
        <f t="shared" si="45"/>
        <v>0</v>
      </c>
      <c r="BG38" s="72">
        <f t="shared" si="45"/>
        <v>0</v>
      </c>
      <c r="BH38" s="72">
        <f t="shared" si="45"/>
        <v>0</v>
      </c>
      <c r="BI38" s="72">
        <f t="shared" si="45"/>
        <v>0</v>
      </c>
      <c r="BJ38" s="72">
        <f t="shared" si="45"/>
        <v>0</v>
      </c>
      <c r="BK38" s="72">
        <f t="shared" si="45"/>
        <v>0</v>
      </c>
      <c r="BL38" s="72">
        <f t="shared" si="45"/>
        <v>0</v>
      </c>
      <c r="BM38" s="72">
        <f t="shared" si="45"/>
        <v>0</v>
      </c>
      <c r="BN38" s="72">
        <f t="shared" si="46"/>
        <v>0</v>
      </c>
      <c r="BO38" s="72">
        <f t="shared" si="46"/>
        <v>0</v>
      </c>
      <c r="BP38" s="72">
        <f t="shared" si="46"/>
        <v>0</v>
      </c>
      <c r="BQ38" s="72">
        <f t="shared" si="46"/>
        <v>0</v>
      </c>
      <c r="BR38" s="72">
        <f t="shared" si="46"/>
        <v>0</v>
      </c>
      <c r="BS38" s="72">
        <f t="shared" si="46"/>
        <v>0</v>
      </c>
      <c r="BT38" s="72">
        <f t="shared" si="46"/>
        <v>0</v>
      </c>
      <c r="BU38" s="72">
        <f t="shared" si="46"/>
        <v>0</v>
      </c>
      <c r="BV38" s="72">
        <f t="shared" si="46"/>
        <v>0</v>
      </c>
      <c r="BW38" s="72">
        <f t="shared" si="46"/>
        <v>0</v>
      </c>
      <c r="BX38" s="72">
        <f t="shared" si="47"/>
        <v>0</v>
      </c>
      <c r="BY38" s="72">
        <f t="shared" si="47"/>
        <v>0</v>
      </c>
      <c r="BZ38" s="72">
        <f t="shared" si="47"/>
        <v>0</v>
      </c>
      <c r="CA38" s="72">
        <f t="shared" si="47"/>
        <v>0</v>
      </c>
      <c r="CB38" s="72">
        <f t="shared" si="47"/>
        <v>0</v>
      </c>
      <c r="CC38" s="72">
        <f t="shared" si="47"/>
        <v>0</v>
      </c>
      <c r="CD38" s="72">
        <f t="shared" si="47"/>
        <v>0</v>
      </c>
      <c r="CE38" s="72">
        <f t="shared" si="47"/>
        <v>0</v>
      </c>
      <c r="CF38" s="72">
        <f t="shared" si="47"/>
        <v>0</v>
      </c>
      <c r="CG38" s="72">
        <f t="shared" si="47"/>
        <v>0</v>
      </c>
      <c r="CH38" s="72">
        <f t="shared" si="47"/>
        <v>0</v>
      </c>
      <c r="CI38" s="72">
        <f t="shared" si="56"/>
        <v>0</v>
      </c>
      <c r="CJ38" s="72">
        <f t="shared" si="56"/>
        <v>0</v>
      </c>
      <c r="CK38" s="72">
        <f t="shared" si="56"/>
        <v>0</v>
      </c>
      <c r="CL38" s="72">
        <f t="shared" si="56"/>
        <v>0</v>
      </c>
      <c r="CM38" s="72">
        <f t="shared" si="56"/>
        <v>0</v>
      </c>
      <c r="CN38" s="72">
        <f t="shared" si="56"/>
        <v>0</v>
      </c>
      <c r="CO38" s="72">
        <f t="shared" si="56"/>
        <v>0</v>
      </c>
      <c r="CP38" s="72">
        <f t="shared" si="56"/>
        <v>0</v>
      </c>
      <c r="CQ38" s="72">
        <f t="shared" si="56"/>
        <v>0</v>
      </c>
      <c r="CR38" s="72">
        <f t="shared" si="56"/>
        <v>0</v>
      </c>
      <c r="CS38" s="72">
        <f t="shared" si="57"/>
        <v>0</v>
      </c>
      <c r="CT38" s="72">
        <f t="shared" si="57"/>
        <v>0</v>
      </c>
      <c r="CU38" s="72">
        <f t="shared" si="57"/>
        <v>0</v>
      </c>
      <c r="CV38" s="72">
        <f t="shared" si="57"/>
        <v>0</v>
      </c>
      <c r="CW38" s="72">
        <f t="shared" si="57"/>
        <v>0</v>
      </c>
      <c r="CX38" s="72">
        <f t="shared" si="57"/>
        <v>0</v>
      </c>
      <c r="CY38" s="72">
        <f t="shared" si="57"/>
        <v>0</v>
      </c>
      <c r="CZ38" s="72">
        <f t="shared" si="57"/>
        <v>0</v>
      </c>
      <c r="DA38" s="72">
        <f t="shared" si="57"/>
        <v>0</v>
      </c>
      <c r="DB38" s="72">
        <f t="shared" si="57"/>
        <v>0</v>
      </c>
      <c r="DC38" s="72">
        <f t="shared" si="58"/>
        <v>0</v>
      </c>
      <c r="DD38" s="72">
        <f t="shared" si="58"/>
        <v>0</v>
      </c>
      <c r="DE38" s="72">
        <f t="shared" si="58"/>
        <v>0</v>
      </c>
      <c r="DF38" s="72">
        <f t="shared" si="58"/>
        <v>0</v>
      </c>
      <c r="DG38" s="72">
        <f t="shared" si="58"/>
        <v>0</v>
      </c>
      <c r="DH38" s="72">
        <f t="shared" si="58"/>
        <v>0</v>
      </c>
      <c r="DI38" s="72">
        <f t="shared" si="58"/>
        <v>0</v>
      </c>
      <c r="DJ38" s="72">
        <f t="shared" si="58"/>
        <v>0</v>
      </c>
      <c r="DK38" s="72">
        <f t="shared" si="58"/>
        <v>0</v>
      </c>
      <c r="DL38" s="72">
        <f t="shared" si="58"/>
        <v>0</v>
      </c>
      <c r="DM38" s="72">
        <f t="shared" si="59"/>
        <v>0</v>
      </c>
      <c r="DN38" s="72">
        <f t="shared" si="59"/>
        <v>0</v>
      </c>
      <c r="DO38" s="72">
        <f t="shared" si="59"/>
        <v>0</v>
      </c>
      <c r="DP38" s="72">
        <f t="shared" si="59"/>
        <v>0</v>
      </c>
      <c r="DQ38" s="72">
        <f t="shared" si="59"/>
        <v>0</v>
      </c>
      <c r="DR38" s="72">
        <f t="shared" si="59"/>
        <v>0</v>
      </c>
      <c r="DS38" s="72">
        <f t="shared" si="59"/>
        <v>0</v>
      </c>
      <c r="DT38" s="72">
        <f t="shared" si="59"/>
        <v>0</v>
      </c>
      <c r="DU38" s="72">
        <f t="shared" si="59"/>
        <v>0</v>
      </c>
      <c r="DV38" s="72">
        <f t="shared" si="59"/>
        <v>0</v>
      </c>
      <c r="DW38" s="72">
        <f t="shared" si="59"/>
        <v>0</v>
      </c>
    </row>
    <row r="39" spans="1:127" ht="16.75" customHeight="1" x14ac:dyDescent="0.35">
      <c r="A39" s="25"/>
      <c r="B39" s="26"/>
      <c r="C39" s="27"/>
      <c r="D39" s="28"/>
      <c r="E39" s="40" t="str">
        <f t="shared" si="16"/>
        <v>……</v>
      </c>
      <c r="F39" s="29"/>
      <c r="G39" s="30"/>
      <c r="H39" s="49">
        <f t="shared" si="17"/>
        <v>0</v>
      </c>
      <c r="I39" s="50">
        <f t="shared" si="48"/>
        <v>0</v>
      </c>
      <c r="J39" s="51">
        <f t="shared" si="49"/>
        <v>0</v>
      </c>
      <c r="K39" s="52" t="str">
        <f t="shared" si="20"/>
        <v>……...…</v>
      </c>
      <c r="L39" s="31">
        <f t="shared" si="21"/>
        <v>0</v>
      </c>
      <c r="M39" s="74"/>
      <c r="N39" s="75">
        <f t="shared" si="22"/>
        <v>0</v>
      </c>
      <c r="O39" s="75">
        <f t="shared" si="23"/>
        <v>0</v>
      </c>
      <c r="P39" s="69">
        <f t="shared" si="24"/>
        <v>0</v>
      </c>
      <c r="Q39" s="75">
        <f t="shared" si="25"/>
        <v>0</v>
      </c>
      <c r="R39" s="69">
        <f t="shared" si="26"/>
        <v>0</v>
      </c>
      <c r="S39" s="67">
        <f t="shared" si="27"/>
        <v>1900</v>
      </c>
      <c r="T39" s="67">
        <f t="shared" si="28"/>
        <v>0</v>
      </c>
      <c r="U39" s="67">
        <f t="shared" si="29"/>
        <v>-1900</v>
      </c>
      <c r="V39" s="67" t="str">
        <f t="shared" si="30"/>
        <v>……</v>
      </c>
      <c r="W39" s="69">
        <f t="shared" si="31"/>
        <v>0</v>
      </c>
      <c r="X39" s="69">
        <f t="shared" si="32"/>
        <v>0</v>
      </c>
      <c r="Y39" s="69">
        <f t="shared" si="33"/>
        <v>0</v>
      </c>
      <c r="Z39" s="69">
        <f t="shared" si="34"/>
        <v>0</v>
      </c>
      <c r="AA39" s="69">
        <f t="shared" si="35"/>
        <v>0</v>
      </c>
      <c r="AB39" s="69">
        <f t="shared" si="36"/>
        <v>0</v>
      </c>
      <c r="AC39" s="69">
        <f t="shared" si="37"/>
        <v>0</v>
      </c>
      <c r="AD39" s="69">
        <f t="shared" si="38"/>
        <v>0</v>
      </c>
      <c r="AE39" s="69">
        <f t="shared" si="39"/>
        <v>0</v>
      </c>
      <c r="AF39" s="69">
        <f t="shared" si="5"/>
        <v>0</v>
      </c>
      <c r="AG39" s="76">
        <f t="shared" si="40"/>
        <v>0</v>
      </c>
      <c r="AH39" s="71">
        <f t="shared" si="41"/>
        <v>0</v>
      </c>
      <c r="AI39" s="76">
        <f t="shared" si="42"/>
        <v>0</v>
      </c>
      <c r="AJ39" s="74"/>
      <c r="AK39" s="74"/>
      <c r="AL39" s="74"/>
      <c r="AM39" s="72">
        <f t="shared" si="55"/>
        <v>0</v>
      </c>
      <c r="AN39" s="72">
        <f t="shared" si="55"/>
        <v>0</v>
      </c>
      <c r="AO39" s="72">
        <f t="shared" si="55"/>
        <v>0</v>
      </c>
      <c r="AP39" s="72">
        <f t="shared" si="55"/>
        <v>0</v>
      </c>
      <c r="AQ39" s="72">
        <f t="shared" si="55"/>
        <v>0</v>
      </c>
      <c r="AR39" s="72">
        <f t="shared" si="55"/>
        <v>0</v>
      </c>
      <c r="AS39" s="72">
        <f t="shared" si="55"/>
        <v>0</v>
      </c>
      <c r="AT39" s="72">
        <f t="shared" si="43"/>
        <v>0</v>
      </c>
      <c r="AU39" s="72">
        <f t="shared" si="43"/>
        <v>0</v>
      </c>
      <c r="AV39" s="72">
        <f t="shared" si="43"/>
        <v>0</v>
      </c>
      <c r="AW39" s="72">
        <f t="shared" si="43"/>
        <v>0</v>
      </c>
      <c r="AX39" s="72">
        <f t="shared" si="43"/>
        <v>0</v>
      </c>
      <c r="AY39" s="72">
        <f t="shared" si="44"/>
        <v>0</v>
      </c>
      <c r="AZ39" s="72">
        <f t="shared" si="44"/>
        <v>0</v>
      </c>
      <c r="BA39" s="72">
        <f t="shared" si="44"/>
        <v>0</v>
      </c>
      <c r="BB39" s="72">
        <f t="shared" si="44"/>
        <v>0</v>
      </c>
      <c r="BC39" s="72">
        <f t="shared" si="44"/>
        <v>0</v>
      </c>
      <c r="BD39" s="72">
        <f t="shared" si="45"/>
        <v>0</v>
      </c>
      <c r="BE39" s="72">
        <f t="shared" si="45"/>
        <v>0</v>
      </c>
      <c r="BF39" s="72">
        <f t="shared" si="45"/>
        <v>0</v>
      </c>
      <c r="BG39" s="72">
        <f t="shared" si="45"/>
        <v>0</v>
      </c>
      <c r="BH39" s="72">
        <f t="shared" si="45"/>
        <v>0</v>
      </c>
      <c r="BI39" s="72">
        <f t="shared" si="45"/>
        <v>0</v>
      </c>
      <c r="BJ39" s="72">
        <f t="shared" si="45"/>
        <v>0</v>
      </c>
      <c r="BK39" s="72">
        <f t="shared" si="45"/>
        <v>0</v>
      </c>
      <c r="BL39" s="72">
        <f t="shared" si="45"/>
        <v>0</v>
      </c>
      <c r="BM39" s="72">
        <f t="shared" si="45"/>
        <v>0</v>
      </c>
      <c r="BN39" s="72">
        <f t="shared" si="46"/>
        <v>0</v>
      </c>
      <c r="BO39" s="72">
        <f t="shared" si="46"/>
        <v>0</v>
      </c>
      <c r="BP39" s="72">
        <f t="shared" si="46"/>
        <v>0</v>
      </c>
      <c r="BQ39" s="72">
        <f t="shared" si="46"/>
        <v>0</v>
      </c>
      <c r="BR39" s="72">
        <f t="shared" si="46"/>
        <v>0</v>
      </c>
      <c r="BS39" s="72">
        <f t="shared" si="46"/>
        <v>0</v>
      </c>
      <c r="BT39" s="72">
        <f t="shared" si="46"/>
        <v>0</v>
      </c>
      <c r="BU39" s="72">
        <f t="shared" si="46"/>
        <v>0</v>
      </c>
      <c r="BV39" s="72">
        <f t="shared" si="46"/>
        <v>0</v>
      </c>
      <c r="BW39" s="72">
        <f t="shared" si="46"/>
        <v>0</v>
      </c>
      <c r="BX39" s="72">
        <f t="shared" si="47"/>
        <v>0</v>
      </c>
      <c r="BY39" s="72">
        <f t="shared" si="47"/>
        <v>0</v>
      </c>
      <c r="BZ39" s="72">
        <f t="shared" si="47"/>
        <v>0</v>
      </c>
      <c r="CA39" s="72">
        <f t="shared" si="47"/>
        <v>0</v>
      </c>
      <c r="CB39" s="72">
        <f t="shared" si="47"/>
        <v>0</v>
      </c>
      <c r="CC39" s="72">
        <f t="shared" si="47"/>
        <v>0</v>
      </c>
      <c r="CD39" s="72">
        <f t="shared" si="47"/>
        <v>0</v>
      </c>
      <c r="CE39" s="72">
        <f t="shared" si="47"/>
        <v>0</v>
      </c>
      <c r="CF39" s="72">
        <f t="shared" si="47"/>
        <v>0</v>
      </c>
      <c r="CG39" s="72">
        <f t="shared" si="47"/>
        <v>0</v>
      </c>
      <c r="CH39" s="72">
        <f t="shared" si="47"/>
        <v>0</v>
      </c>
      <c r="CI39" s="72">
        <f t="shared" si="56"/>
        <v>0</v>
      </c>
      <c r="CJ39" s="72">
        <f t="shared" si="56"/>
        <v>0</v>
      </c>
      <c r="CK39" s="72">
        <f t="shared" si="56"/>
        <v>0</v>
      </c>
      <c r="CL39" s="72">
        <f t="shared" si="56"/>
        <v>0</v>
      </c>
      <c r="CM39" s="72">
        <f t="shared" si="56"/>
        <v>0</v>
      </c>
      <c r="CN39" s="72">
        <f t="shared" si="56"/>
        <v>0</v>
      </c>
      <c r="CO39" s="72">
        <f t="shared" si="56"/>
        <v>0</v>
      </c>
      <c r="CP39" s="72">
        <f t="shared" si="56"/>
        <v>0</v>
      </c>
      <c r="CQ39" s="72">
        <f t="shared" si="56"/>
        <v>0</v>
      </c>
      <c r="CR39" s="72">
        <f t="shared" si="56"/>
        <v>0</v>
      </c>
      <c r="CS39" s="72">
        <f t="shared" si="57"/>
        <v>0</v>
      </c>
      <c r="CT39" s="72">
        <f t="shared" si="57"/>
        <v>0</v>
      </c>
      <c r="CU39" s="72">
        <f t="shared" si="57"/>
        <v>0</v>
      </c>
      <c r="CV39" s="72">
        <f t="shared" si="57"/>
        <v>0</v>
      </c>
      <c r="CW39" s="72">
        <f t="shared" si="57"/>
        <v>0</v>
      </c>
      <c r="CX39" s="72">
        <f t="shared" si="57"/>
        <v>0</v>
      </c>
      <c r="CY39" s="72">
        <f t="shared" si="57"/>
        <v>0</v>
      </c>
      <c r="CZ39" s="72">
        <f t="shared" si="57"/>
        <v>0</v>
      </c>
      <c r="DA39" s="72">
        <f t="shared" si="57"/>
        <v>0</v>
      </c>
      <c r="DB39" s="72">
        <f t="shared" si="57"/>
        <v>0</v>
      </c>
      <c r="DC39" s="72">
        <f t="shared" si="58"/>
        <v>0</v>
      </c>
      <c r="DD39" s="72">
        <f t="shared" si="58"/>
        <v>0</v>
      </c>
      <c r="DE39" s="72">
        <f t="shared" si="58"/>
        <v>0</v>
      </c>
      <c r="DF39" s="72">
        <f t="shared" si="58"/>
        <v>0</v>
      </c>
      <c r="DG39" s="72">
        <f t="shared" si="58"/>
        <v>0</v>
      </c>
      <c r="DH39" s="72">
        <f t="shared" si="58"/>
        <v>0</v>
      </c>
      <c r="DI39" s="72">
        <f t="shared" si="58"/>
        <v>0</v>
      </c>
      <c r="DJ39" s="72">
        <f t="shared" si="58"/>
        <v>0</v>
      </c>
      <c r="DK39" s="72">
        <f t="shared" si="58"/>
        <v>0</v>
      </c>
      <c r="DL39" s="72">
        <f t="shared" si="58"/>
        <v>0</v>
      </c>
      <c r="DM39" s="72">
        <f t="shared" si="59"/>
        <v>0</v>
      </c>
      <c r="DN39" s="72">
        <f t="shared" si="59"/>
        <v>0</v>
      </c>
      <c r="DO39" s="72">
        <f t="shared" si="59"/>
        <v>0</v>
      </c>
      <c r="DP39" s="72">
        <f t="shared" si="59"/>
        <v>0</v>
      </c>
      <c r="DQ39" s="72">
        <f t="shared" si="59"/>
        <v>0</v>
      </c>
      <c r="DR39" s="72">
        <f t="shared" si="59"/>
        <v>0</v>
      </c>
      <c r="DS39" s="72">
        <f t="shared" si="59"/>
        <v>0</v>
      </c>
      <c r="DT39" s="72">
        <f t="shared" si="59"/>
        <v>0</v>
      </c>
      <c r="DU39" s="72">
        <f t="shared" si="59"/>
        <v>0</v>
      </c>
      <c r="DV39" s="72">
        <f t="shared" si="59"/>
        <v>0</v>
      </c>
      <c r="DW39" s="72">
        <f t="shared" si="59"/>
        <v>0</v>
      </c>
    </row>
    <row r="40" spans="1:127" ht="16.75" customHeight="1" x14ac:dyDescent="0.35">
      <c r="A40" s="25"/>
      <c r="B40" s="26"/>
      <c r="C40" s="27"/>
      <c r="D40" s="28"/>
      <c r="E40" s="40" t="str">
        <f t="shared" si="16"/>
        <v>……</v>
      </c>
      <c r="F40" s="29"/>
      <c r="G40" s="30"/>
      <c r="H40" s="49">
        <f t="shared" si="17"/>
        <v>0</v>
      </c>
      <c r="I40" s="50">
        <f t="shared" si="48"/>
        <v>0</v>
      </c>
      <c r="J40" s="51">
        <f t="shared" si="49"/>
        <v>0</v>
      </c>
      <c r="K40" s="52" t="str">
        <f t="shared" si="20"/>
        <v>……...…</v>
      </c>
      <c r="L40" s="31">
        <f t="shared" si="21"/>
        <v>0</v>
      </c>
      <c r="M40" s="74"/>
      <c r="N40" s="75">
        <f t="shared" si="22"/>
        <v>0</v>
      </c>
      <c r="O40" s="75">
        <f t="shared" si="23"/>
        <v>0</v>
      </c>
      <c r="P40" s="69">
        <f t="shared" si="24"/>
        <v>0</v>
      </c>
      <c r="Q40" s="75">
        <f t="shared" si="25"/>
        <v>0</v>
      </c>
      <c r="R40" s="69">
        <f t="shared" si="26"/>
        <v>0</v>
      </c>
      <c r="S40" s="67">
        <f t="shared" si="27"/>
        <v>1900</v>
      </c>
      <c r="T40" s="67">
        <f t="shared" si="28"/>
        <v>0</v>
      </c>
      <c r="U40" s="67">
        <f t="shared" si="29"/>
        <v>-1900</v>
      </c>
      <c r="V40" s="67" t="str">
        <f t="shared" si="30"/>
        <v>……</v>
      </c>
      <c r="W40" s="69">
        <f t="shared" si="31"/>
        <v>0</v>
      </c>
      <c r="X40" s="69">
        <f t="shared" si="32"/>
        <v>0</v>
      </c>
      <c r="Y40" s="69">
        <f t="shared" si="33"/>
        <v>0</v>
      </c>
      <c r="Z40" s="69">
        <f t="shared" si="34"/>
        <v>0</v>
      </c>
      <c r="AA40" s="69">
        <f t="shared" si="35"/>
        <v>0</v>
      </c>
      <c r="AB40" s="69">
        <f t="shared" si="36"/>
        <v>0</v>
      </c>
      <c r="AC40" s="69">
        <f t="shared" si="37"/>
        <v>0</v>
      </c>
      <c r="AD40" s="69">
        <f t="shared" si="38"/>
        <v>0</v>
      </c>
      <c r="AE40" s="69">
        <f t="shared" si="39"/>
        <v>0</v>
      </c>
      <c r="AF40" s="69">
        <f t="shared" si="5"/>
        <v>0</v>
      </c>
      <c r="AG40" s="76">
        <f t="shared" si="40"/>
        <v>0</v>
      </c>
      <c r="AH40" s="71">
        <f t="shared" si="41"/>
        <v>0</v>
      </c>
      <c r="AI40" s="76">
        <f t="shared" si="42"/>
        <v>0</v>
      </c>
      <c r="AJ40" s="74"/>
      <c r="AK40" s="74"/>
      <c r="AL40" s="74"/>
      <c r="AM40" s="72">
        <f t="shared" si="55"/>
        <v>0</v>
      </c>
      <c r="AN40" s="72">
        <f t="shared" si="55"/>
        <v>0</v>
      </c>
      <c r="AO40" s="72">
        <f t="shared" si="55"/>
        <v>0</v>
      </c>
      <c r="AP40" s="72">
        <f t="shared" si="55"/>
        <v>0</v>
      </c>
      <c r="AQ40" s="72">
        <f t="shared" si="55"/>
        <v>0</v>
      </c>
      <c r="AR40" s="72">
        <f t="shared" si="55"/>
        <v>0</v>
      </c>
      <c r="AS40" s="72">
        <f t="shared" si="55"/>
        <v>0</v>
      </c>
      <c r="AT40" s="72">
        <f t="shared" si="43"/>
        <v>0</v>
      </c>
      <c r="AU40" s="72">
        <f t="shared" si="43"/>
        <v>0</v>
      </c>
      <c r="AV40" s="72">
        <f t="shared" si="43"/>
        <v>0</v>
      </c>
      <c r="AW40" s="72">
        <f t="shared" si="43"/>
        <v>0</v>
      </c>
      <c r="AX40" s="72">
        <f t="shared" si="43"/>
        <v>0</v>
      </c>
      <c r="AY40" s="72">
        <f t="shared" si="44"/>
        <v>0</v>
      </c>
      <c r="AZ40" s="72">
        <f t="shared" si="44"/>
        <v>0</v>
      </c>
      <c r="BA40" s="72">
        <f t="shared" si="44"/>
        <v>0</v>
      </c>
      <c r="BB40" s="72">
        <f t="shared" si="44"/>
        <v>0</v>
      </c>
      <c r="BC40" s="72">
        <f t="shared" si="44"/>
        <v>0</v>
      </c>
      <c r="BD40" s="72">
        <f t="shared" si="45"/>
        <v>0</v>
      </c>
      <c r="BE40" s="72">
        <f t="shared" si="45"/>
        <v>0</v>
      </c>
      <c r="BF40" s="72">
        <f t="shared" si="45"/>
        <v>0</v>
      </c>
      <c r="BG40" s="72">
        <f t="shared" si="45"/>
        <v>0</v>
      </c>
      <c r="BH40" s="72">
        <f t="shared" si="45"/>
        <v>0</v>
      </c>
      <c r="BI40" s="72">
        <f t="shared" si="45"/>
        <v>0</v>
      </c>
      <c r="BJ40" s="72">
        <f t="shared" si="45"/>
        <v>0</v>
      </c>
      <c r="BK40" s="72">
        <f t="shared" si="45"/>
        <v>0</v>
      </c>
      <c r="BL40" s="72">
        <f t="shared" si="45"/>
        <v>0</v>
      </c>
      <c r="BM40" s="72">
        <f t="shared" si="45"/>
        <v>0</v>
      </c>
      <c r="BN40" s="72">
        <f t="shared" si="46"/>
        <v>0</v>
      </c>
      <c r="BO40" s="72">
        <f t="shared" si="46"/>
        <v>0</v>
      </c>
      <c r="BP40" s="72">
        <f t="shared" si="46"/>
        <v>0</v>
      </c>
      <c r="BQ40" s="72">
        <f t="shared" si="46"/>
        <v>0</v>
      </c>
      <c r="BR40" s="72">
        <f t="shared" si="46"/>
        <v>0</v>
      </c>
      <c r="BS40" s="72">
        <f t="shared" si="46"/>
        <v>0</v>
      </c>
      <c r="BT40" s="72">
        <f t="shared" si="46"/>
        <v>0</v>
      </c>
      <c r="BU40" s="72">
        <f t="shared" si="46"/>
        <v>0</v>
      </c>
      <c r="BV40" s="72">
        <f t="shared" si="46"/>
        <v>0</v>
      </c>
      <c r="BW40" s="72">
        <f t="shared" si="46"/>
        <v>0</v>
      </c>
      <c r="BX40" s="72">
        <f t="shared" si="47"/>
        <v>0</v>
      </c>
      <c r="BY40" s="72">
        <f t="shared" si="47"/>
        <v>0</v>
      </c>
      <c r="BZ40" s="72">
        <f t="shared" si="47"/>
        <v>0</v>
      </c>
      <c r="CA40" s="72">
        <f t="shared" si="47"/>
        <v>0</v>
      </c>
      <c r="CB40" s="72">
        <f t="shared" si="47"/>
        <v>0</v>
      </c>
      <c r="CC40" s="72">
        <f t="shared" si="47"/>
        <v>0</v>
      </c>
      <c r="CD40" s="72">
        <f t="shared" si="47"/>
        <v>0</v>
      </c>
      <c r="CE40" s="72">
        <f t="shared" si="47"/>
        <v>0</v>
      </c>
      <c r="CF40" s="72">
        <f t="shared" si="47"/>
        <v>0</v>
      </c>
      <c r="CG40" s="72">
        <f t="shared" si="47"/>
        <v>0</v>
      </c>
      <c r="CH40" s="72">
        <f t="shared" si="47"/>
        <v>0</v>
      </c>
      <c r="CI40" s="72">
        <f t="shared" si="56"/>
        <v>0</v>
      </c>
      <c r="CJ40" s="72">
        <f t="shared" si="56"/>
        <v>0</v>
      </c>
      <c r="CK40" s="72">
        <f t="shared" si="56"/>
        <v>0</v>
      </c>
      <c r="CL40" s="72">
        <f t="shared" si="56"/>
        <v>0</v>
      </c>
      <c r="CM40" s="72">
        <f t="shared" si="56"/>
        <v>0</v>
      </c>
      <c r="CN40" s="72">
        <f t="shared" si="56"/>
        <v>0</v>
      </c>
      <c r="CO40" s="72">
        <f t="shared" si="56"/>
        <v>0</v>
      </c>
      <c r="CP40" s="72">
        <f t="shared" si="56"/>
        <v>0</v>
      </c>
      <c r="CQ40" s="72">
        <f t="shared" si="56"/>
        <v>0</v>
      </c>
      <c r="CR40" s="72">
        <f t="shared" si="56"/>
        <v>0</v>
      </c>
      <c r="CS40" s="72">
        <f t="shared" si="57"/>
        <v>0</v>
      </c>
      <c r="CT40" s="72">
        <f t="shared" si="57"/>
        <v>0</v>
      </c>
      <c r="CU40" s="72">
        <f t="shared" si="57"/>
        <v>0</v>
      </c>
      <c r="CV40" s="72">
        <f t="shared" si="57"/>
        <v>0</v>
      </c>
      <c r="CW40" s="72">
        <f t="shared" si="57"/>
        <v>0</v>
      </c>
      <c r="CX40" s="72">
        <f t="shared" si="57"/>
        <v>0</v>
      </c>
      <c r="CY40" s="72">
        <f t="shared" si="57"/>
        <v>0</v>
      </c>
      <c r="CZ40" s="72">
        <f t="shared" si="57"/>
        <v>0</v>
      </c>
      <c r="DA40" s="72">
        <f t="shared" si="57"/>
        <v>0</v>
      </c>
      <c r="DB40" s="72">
        <f t="shared" si="57"/>
        <v>0</v>
      </c>
      <c r="DC40" s="72">
        <f t="shared" si="58"/>
        <v>0</v>
      </c>
      <c r="DD40" s="72">
        <f t="shared" si="58"/>
        <v>0</v>
      </c>
      <c r="DE40" s="72">
        <f t="shared" si="58"/>
        <v>0</v>
      </c>
      <c r="DF40" s="72">
        <f t="shared" si="58"/>
        <v>0</v>
      </c>
      <c r="DG40" s="72">
        <f t="shared" si="58"/>
        <v>0</v>
      </c>
      <c r="DH40" s="72">
        <f t="shared" si="58"/>
        <v>0</v>
      </c>
      <c r="DI40" s="72">
        <f t="shared" si="58"/>
        <v>0</v>
      </c>
      <c r="DJ40" s="72">
        <f t="shared" si="58"/>
        <v>0</v>
      </c>
      <c r="DK40" s="72">
        <f t="shared" si="58"/>
        <v>0</v>
      </c>
      <c r="DL40" s="72">
        <f t="shared" si="58"/>
        <v>0</v>
      </c>
      <c r="DM40" s="72">
        <f t="shared" si="59"/>
        <v>0</v>
      </c>
      <c r="DN40" s="72">
        <f t="shared" si="59"/>
        <v>0</v>
      </c>
      <c r="DO40" s="72">
        <f t="shared" si="59"/>
        <v>0</v>
      </c>
      <c r="DP40" s="72">
        <f t="shared" si="59"/>
        <v>0</v>
      </c>
      <c r="DQ40" s="72">
        <f t="shared" si="59"/>
        <v>0</v>
      </c>
      <c r="DR40" s="72">
        <f t="shared" si="59"/>
        <v>0</v>
      </c>
      <c r="DS40" s="72">
        <f t="shared" si="59"/>
        <v>0</v>
      </c>
      <c r="DT40" s="72">
        <f t="shared" si="59"/>
        <v>0</v>
      </c>
      <c r="DU40" s="72">
        <f t="shared" si="59"/>
        <v>0</v>
      </c>
      <c r="DV40" s="72">
        <f t="shared" si="59"/>
        <v>0</v>
      </c>
      <c r="DW40" s="72">
        <f t="shared" si="59"/>
        <v>0</v>
      </c>
    </row>
    <row r="41" spans="1:127" ht="16.75" customHeight="1" x14ac:dyDescent="0.35">
      <c r="A41" s="25"/>
      <c r="B41" s="26"/>
      <c r="C41" s="27"/>
      <c r="D41" s="28"/>
      <c r="E41" s="40" t="str">
        <f t="shared" si="16"/>
        <v>……</v>
      </c>
      <c r="F41" s="29"/>
      <c r="G41" s="30"/>
      <c r="H41" s="49">
        <f t="shared" si="17"/>
        <v>0</v>
      </c>
      <c r="I41" s="50">
        <f t="shared" si="48"/>
        <v>0</v>
      </c>
      <c r="J41" s="51">
        <f t="shared" si="49"/>
        <v>0</v>
      </c>
      <c r="K41" s="52" t="str">
        <f t="shared" si="20"/>
        <v>……...…</v>
      </c>
      <c r="L41" s="31">
        <f t="shared" si="21"/>
        <v>0</v>
      </c>
      <c r="M41" s="74"/>
      <c r="N41" s="75">
        <f t="shared" si="22"/>
        <v>0</v>
      </c>
      <c r="O41" s="75">
        <f t="shared" si="23"/>
        <v>0</v>
      </c>
      <c r="P41" s="69">
        <f t="shared" si="24"/>
        <v>0</v>
      </c>
      <c r="Q41" s="75">
        <f t="shared" si="25"/>
        <v>0</v>
      </c>
      <c r="R41" s="69">
        <f t="shared" si="26"/>
        <v>0</v>
      </c>
      <c r="S41" s="67">
        <f t="shared" si="27"/>
        <v>1900</v>
      </c>
      <c r="T41" s="67">
        <f t="shared" si="28"/>
        <v>0</v>
      </c>
      <c r="U41" s="67">
        <f t="shared" si="29"/>
        <v>-1900</v>
      </c>
      <c r="V41" s="67" t="str">
        <f t="shared" si="30"/>
        <v>……</v>
      </c>
      <c r="W41" s="69">
        <f t="shared" si="31"/>
        <v>0</v>
      </c>
      <c r="X41" s="69">
        <f t="shared" si="32"/>
        <v>0</v>
      </c>
      <c r="Y41" s="69">
        <f t="shared" si="33"/>
        <v>0</v>
      </c>
      <c r="Z41" s="69">
        <f t="shared" si="34"/>
        <v>0</v>
      </c>
      <c r="AA41" s="69">
        <f t="shared" si="35"/>
        <v>0</v>
      </c>
      <c r="AB41" s="69">
        <f t="shared" si="36"/>
        <v>0</v>
      </c>
      <c r="AC41" s="69">
        <f t="shared" si="37"/>
        <v>0</v>
      </c>
      <c r="AD41" s="69">
        <f t="shared" si="38"/>
        <v>0</v>
      </c>
      <c r="AE41" s="69">
        <f t="shared" si="39"/>
        <v>0</v>
      </c>
      <c r="AF41" s="69">
        <f t="shared" si="5"/>
        <v>0</v>
      </c>
      <c r="AG41" s="76">
        <f t="shared" si="40"/>
        <v>0</v>
      </c>
      <c r="AH41" s="71">
        <f t="shared" si="41"/>
        <v>0</v>
      </c>
      <c r="AI41" s="76">
        <f t="shared" si="42"/>
        <v>0</v>
      </c>
      <c r="AJ41" s="74"/>
      <c r="AK41" s="74"/>
      <c r="AL41" s="74"/>
      <c r="AM41" s="72">
        <f t="shared" si="55"/>
        <v>0</v>
      </c>
      <c r="AN41" s="72">
        <f t="shared" si="55"/>
        <v>0</v>
      </c>
      <c r="AO41" s="72">
        <f t="shared" si="55"/>
        <v>0</v>
      </c>
      <c r="AP41" s="72">
        <f t="shared" si="55"/>
        <v>0</v>
      </c>
      <c r="AQ41" s="72">
        <f t="shared" si="55"/>
        <v>0</v>
      </c>
      <c r="AR41" s="72">
        <f t="shared" si="55"/>
        <v>0</v>
      </c>
      <c r="AS41" s="72">
        <f t="shared" si="55"/>
        <v>0</v>
      </c>
      <c r="AT41" s="72">
        <f t="shared" si="43"/>
        <v>0</v>
      </c>
      <c r="AU41" s="72">
        <f t="shared" si="43"/>
        <v>0</v>
      </c>
      <c r="AV41" s="72">
        <f t="shared" si="43"/>
        <v>0</v>
      </c>
      <c r="AW41" s="72">
        <f t="shared" si="43"/>
        <v>0</v>
      </c>
      <c r="AX41" s="72">
        <f t="shared" si="43"/>
        <v>0</v>
      </c>
      <c r="AY41" s="72">
        <f t="shared" si="44"/>
        <v>0</v>
      </c>
      <c r="AZ41" s="72">
        <f t="shared" si="44"/>
        <v>0</v>
      </c>
      <c r="BA41" s="72">
        <f t="shared" si="44"/>
        <v>0</v>
      </c>
      <c r="BB41" s="72">
        <f t="shared" si="44"/>
        <v>0</v>
      </c>
      <c r="BC41" s="72">
        <f t="shared" si="44"/>
        <v>0</v>
      </c>
      <c r="BD41" s="72">
        <f t="shared" si="45"/>
        <v>0</v>
      </c>
      <c r="BE41" s="72">
        <f t="shared" si="45"/>
        <v>0</v>
      </c>
      <c r="BF41" s="72">
        <f t="shared" si="45"/>
        <v>0</v>
      </c>
      <c r="BG41" s="72">
        <f t="shared" si="45"/>
        <v>0</v>
      </c>
      <c r="BH41" s="72">
        <f t="shared" si="45"/>
        <v>0</v>
      </c>
      <c r="BI41" s="72">
        <f t="shared" si="45"/>
        <v>0</v>
      </c>
      <c r="BJ41" s="72">
        <f t="shared" si="45"/>
        <v>0</v>
      </c>
      <c r="BK41" s="72">
        <f t="shared" si="45"/>
        <v>0</v>
      </c>
      <c r="BL41" s="72">
        <f t="shared" si="45"/>
        <v>0</v>
      </c>
      <c r="BM41" s="72">
        <f t="shared" si="45"/>
        <v>0</v>
      </c>
      <c r="BN41" s="72">
        <f t="shared" si="46"/>
        <v>0</v>
      </c>
      <c r="BO41" s="72">
        <f t="shared" si="46"/>
        <v>0</v>
      </c>
      <c r="BP41" s="72">
        <f t="shared" si="46"/>
        <v>0</v>
      </c>
      <c r="BQ41" s="72">
        <f t="shared" si="46"/>
        <v>0</v>
      </c>
      <c r="BR41" s="72">
        <f t="shared" si="46"/>
        <v>0</v>
      </c>
      <c r="BS41" s="72">
        <f t="shared" si="46"/>
        <v>0</v>
      </c>
      <c r="BT41" s="72">
        <f t="shared" si="46"/>
        <v>0</v>
      </c>
      <c r="BU41" s="72">
        <f t="shared" si="46"/>
        <v>0</v>
      </c>
      <c r="BV41" s="72">
        <f t="shared" si="46"/>
        <v>0</v>
      </c>
      <c r="BW41" s="72">
        <f t="shared" si="46"/>
        <v>0</v>
      </c>
      <c r="BX41" s="72">
        <f t="shared" si="47"/>
        <v>0</v>
      </c>
      <c r="BY41" s="72">
        <f t="shared" si="47"/>
        <v>0</v>
      </c>
      <c r="BZ41" s="72">
        <f t="shared" si="47"/>
        <v>0</v>
      </c>
      <c r="CA41" s="72">
        <f t="shared" si="47"/>
        <v>0</v>
      </c>
      <c r="CB41" s="72">
        <f t="shared" si="47"/>
        <v>0</v>
      </c>
      <c r="CC41" s="72">
        <f t="shared" si="47"/>
        <v>0</v>
      </c>
      <c r="CD41" s="72">
        <f t="shared" si="47"/>
        <v>0</v>
      </c>
      <c r="CE41" s="72">
        <f t="shared" si="47"/>
        <v>0</v>
      </c>
      <c r="CF41" s="72">
        <f t="shared" si="47"/>
        <v>0</v>
      </c>
      <c r="CG41" s="72">
        <f t="shared" si="47"/>
        <v>0</v>
      </c>
      <c r="CH41" s="72">
        <f t="shared" si="47"/>
        <v>0</v>
      </c>
      <c r="CI41" s="72">
        <f t="shared" si="56"/>
        <v>0</v>
      </c>
      <c r="CJ41" s="72">
        <f t="shared" si="56"/>
        <v>0</v>
      </c>
      <c r="CK41" s="72">
        <f t="shared" si="56"/>
        <v>0</v>
      </c>
      <c r="CL41" s="72">
        <f t="shared" si="56"/>
        <v>0</v>
      </c>
      <c r="CM41" s="72">
        <f t="shared" si="56"/>
        <v>0</v>
      </c>
      <c r="CN41" s="72">
        <f t="shared" si="56"/>
        <v>0</v>
      </c>
      <c r="CO41" s="72">
        <f t="shared" si="56"/>
        <v>0</v>
      </c>
      <c r="CP41" s="72">
        <f t="shared" si="56"/>
        <v>0</v>
      </c>
      <c r="CQ41" s="72">
        <f t="shared" si="56"/>
        <v>0</v>
      </c>
      <c r="CR41" s="72">
        <f t="shared" si="56"/>
        <v>0</v>
      </c>
      <c r="CS41" s="72">
        <f t="shared" si="57"/>
        <v>0</v>
      </c>
      <c r="CT41" s="72">
        <f t="shared" si="57"/>
        <v>0</v>
      </c>
      <c r="CU41" s="72">
        <f t="shared" si="57"/>
        <v>0</v>
      </c>
      <c r="CV41" s="72">
        <f t="shared" si="57"/>
        <v>0</v>
      </c>
      <c r="CW41" s="72">
        <f t="shared" si="57"/>
        <v>0</v>
      </c>
      <c r="CX41" s="72">
        <f t="shared" si="57"/>
        <v>0</v>
      </c>
      <c r="CY41" s="72">
        <f t="shared" si="57"/>
        <v>0</v>
      </c>
      <c r="CZ41" s="72">
        <f t="shared" si="57"/>
        <v>0</v>
      </c>
      <c r="DA41" s="72">
        <f t="shared" si="57"/>
        <v>0</v>
      </c>
      <c r="DB41" s="72">
        <f t="shared" si="57"/>
        <v>0</v>
      </c>
      <c r="DC41" s="72">
        <f t="shared" si="58"/>
        <v>0</v>
      </c>
      <c r="DD41" s="72">
        <f t="shared" si="58"/>
        <v>0</v>
      </c>
      <c r="DE41" s="72">
        <f t="shared" si="58"/>
        <v>0</v>
      </c>
      <c r="DF41" s="72">
        <f t="shared" si="58"/>
        <v>0</v>
      </c>
      <c r="DG41" s="72">
        <f t="shared" si="58"/>
        <v>0</v>
      </c>
      <c r="DH41" s="72">
        <f t="shared" si="58"/>
        <v>0</v>
      </c>
      <c r="DI41" s="72">
        <f t="shared" si="58"/>
        <v>0</v>
      </c>
      <c r="DJ41" s="72">
        <f t="shared" si="58"/>
        <v>0</v>
      </c>
      <c r="DK41" s="72">
        <f t="shared" si="58"/>
        <v>0</v>
      </c>
      <c r="DL41" s="72">
        <f t="shared" si="58"/>
        <v>0</v>
      </c>
      <c r="DM41" s="72">
        <f t="shared" si="59"/>
        <v>0</v>
      </c>
      <c r="DN41" s="72">
        <f t="shared" si="59"/>
        <v>0</v>
      </c>
      <c r="DO41" s="72">
        <f t="shared" si="59"/>
        <v>0</v>
      </c>
      <c r="DP41" s="72">
        <f t="shared" si="59"/>
        <v>0</v>
      </c>
      <c r="DQ41" s="72">
        <f t="shared" si="59"/>
        <v>0</v>
      </c>
      <c r="DR41" s="72">
        <f t="shared" si="59"/>
        <v>0</v>
      </c>
      <c r="DS41" s="72">
        <f t="shared" si="59"/>
        <v>0</v>
      </c>
      <c r="DT41" s="72">
        <f t="shared" si="59"/>
        <v>0</v>
      </c>
      <c r="DU41" s="72">
        <f t="shared" si="59"/>
        <v>0</v>
      </c>
      <c r="DV41" s="72">
        <f t="shared" si="59"/>
        <v>0</v>
      </c>
      <c r="DW41" s="72">
        <f t="shared" si="59"/>
        <v>0</v>
      </c>
    </row>
    <row r="42" spans="1:127" ht="16.75" customHeight="1" x14ac:dyDescent="0.35">
      <c r="A42" s="25"/>
      <c r="B42" s="26"/>
      <c r="C42" s="27"/>
      <c r="D42" s="28"/>
      <c r="E42" s="40" t="str">
        <f t="shared" si="16"/>
        <v>……</v>
      </c>
      <c r="F42" s="29"/>
      <c r="G42" s="30"/>
      <c r="H42" s="49">
        <f t="shared" si="17"/>
        <v>0</v>
      </c>
      <c r="I42" s="50">
        <f t="shared" si="48"/>
        <v>0</v>
      </c>
      <c r="J42" s="51">
        <f t="shared" si="49"/>
        <v>0</v>
      </c>
      <c r="K42" s="52" t="str">
        <f t="shared" si="20"/>
        <v>……...…</v>
      </c>
      <c r="L42" s="31">
        <f t="shared" si="21"/>
        <v>0</v>
      </c>
      <c r="M42" s="74"/>
      <c r="N42" s="75">
        <f t="shared" si="22"/>
        <v>0</v>
      </c>
      <c r="O42" s="75">
        <f t="shared" si="23"/>
        <v>0</v>
      </c>
      <c r="P42" s="69">
        <f t="shared" si="24"/>
        <v>0</v>
      </c>
      <c r="Q42" s="75">
        <f t="shared" si="25"/>
        <v>0</v>
      </c>
      <c r="R42" s="69">
        <f t="shared" si="26"/>
        <v>0</v>
      </c>
      <c r="S42" s="67">
        <f t="shared" si="27"/>
        <v>1900</v>
      </c>
      <c r="T42" s="67">
        <f t="shared" si="28"/>
        <v>0</v>
      </c>
      <c r="U42" s="67">
        <f t="shared" si="29"/>
        <v>-1900</v>
      </c>
      <c r="V42" s="67" t="str">
        <f t="shared" si="30"/>
        <v>……</v>
      </c>
      <c r="W42" s="69">
        <f t="shared" si="31"/>
        <v>0</v>
      </c>
      <c r="X42" s="69">
        <f t="shared" si="32"/>
        <v>0</v>
      </c>
      <c r="Y42" s="69">
        <f t="shared" si="33"/>
        <v>0</v>
      </c>
      <c r="Z42" s="69">
        <f t="shared" si="34"/>
        <v>0</v>
      </c>
      <c r="AA42" s="69">
        <f t="shared" si="35"/>
        <v>0</v>
      </c>
      <c r="AB42" s="69">
        <f t="shared" si="36"/>
        <v>0</v>
      </c>
      <c r="AC42" s="69">
        <f t="shared" si="37"/>
        <v>0</v>
      </c>
      <c r="AD42" s="69">
        <f t="shared" si="38"/>
        <v>0</v>
      </c>
      <c r="AE42" s="69">
        <f t="shared" si="39"/>
        <v>0</v>
      </c>
      <c r="AF42" s="69">
        <f t="shared" si="5"/>
        <v>0</v>
      </c>
      <c r="AG42" s="76">
        <f t="shared" si="40"/>
        <v>0</v>
      </c>
      <c r="AH42" s="71">
        <f t="shared" si="41"/>
        <v>0</v>
      </c>
      <c r="AI42" s="76">
        <f t="shared" si="42"/>
        <v>0</v>
      </c>
      <c r="AJ42" s="74"/>
      <c r="AK42" s="74"/>
      <c r="AL42" s="74"/>
      <c r="AM42" s="72">
        <f t="shared" si="55"/>
        <v>0</v>
      </c>
      <c r="AN42" s="72">
        <f t="shared" si="55"/>
        <v>0</v>
      </c>
      <c r="AO42" s="72">
        <f t="shared" si="55"/>
        <v>0</v>
      </c>
      <c r="AP42" s="72">
        <f t="shared" si="55"/>
        <v>0</v>
      </c>
      <c r="AQ42" s="72">
        <f t="shared" si="55"/>
        <v>0</v>
      </c>
      <c r="AR42" s="72">
        <f t="shared" si="55"/>
        <v>0</v>
      </c>
      <c r="AS42" s="72">
        <f t="shared" si="55"/>
        <v>0</v>
      </c>
      <c r="AT42" s="72">
        <f t="shared" si="43"/>
        <v>0</v>
      </c>
      <c r="AU42" s="72">
        <f t="shared" si="43"/>
        <v>0</v>
      </c>
      <c r="AV42" s="72">
        <f t="shared" si="43"/>
        <v>0</v>
      </c>
      <c r="AW42" s="72">
        <f t="shared" si="43"/>
        <v>0</v>
      </c>
      <c r="AX42" s="72">
        <f t="shared" si="43"/>
        <v>0</v>
      </c>
      <c r="AY42" s="72">
        <f t="shared" si="44"/>
        <v>0</v>
      </c>
      <c r="AZ42" s="72">
        <f t="shared" si="44"/>
        <v>0</v>
      </c>
      <c r="BA42" s="72">
        <f t="shared" si="44"/>
        <v>0</v>
      </c>
      <c r="BB42" s="72">
        <f t="shared" si="44"/>
        <v>0</v>
      </c>
      <c r="BC42" s="72">
        <f t="shared" si="44"/>
        <v>0</v>
      </c>
      <c r="BD42" s="72">
        <f t="shared" si="45"/>
        <v>0</v>
      </c>
      <c r="BE42" s="72">
        <f t="shared" si="45"/>
        <v>0</v>
      </c>
      <c r="BF42" s="72">
        <f t="shared" si="45"/>
        <v>0</v>
      </c>
      <c r="BG42" s="72">
        <f t="shared" si="45"/>
        <v>0</v>
      </c>
      <c r="BH42" s="72">
        <f t="shared" si="45"/>
        <v>0</v>
      </c>
      <c r="BI42" s="72">
        <f t="shared" si="45"/>
        <v>0</v>
      </c>
      <c r="BJ42" s="72">
        <f t="shared" si="45"/>
        <v>0</v>
      </c>
      <c r="BK42" s="72">
        <f t="shared" si="45"/>
        <v>0</v>
      </c>
      <c r="BL42" s="72">
        <f t="shared" si="45"/>
        <v>0</v>
      </c>
      <c r="BM42" s="72">
        <f t="shared" si="45"/>
        <v>0</v>
      </c>
      <c r="BN42" s="72">
        <f t="shared" si="46"/>
        <v>0</v>
      </c>
      <c r="BO42" s="72">
        <f t="shared" si="46"/>
        <v>0</v>
      </c>
      <c r="BP42" s="72">
        <f t="shared" si="46"/>
        <v>0</v>
      </c>
      <c r="BQ42" s="72">
        <f t="shared" si="46"/>
        <v>0</v>
      </c>
      <c r="BR42" s="72">
        <f t="shared" si="46"/>
        <v>0</v>
      </c>
      <c r="BS42" s="72">
        <f t="shared" si="46"/>
        <v>0</v>
      </c>
      <c r="BT42" s="72">
        <f t="shared" si="46"/>
        <v>0</v>
      </c>
      <c r="BU42" s="72">
        <f t="shared" si="46"/>
        <v>0</v>
      </c>
      <c r="BV42" s="72">
        <f t="shared" si="46"/>
        <v>0</v>
      </c>
      <c r="BW42" s="72">
        <f t="shared" si="46"/>
        <v>0</v>
      </c>
      <c r="BX42" s="72">
        <f t="shared" si="47"/>
        <v>0</v>
      </c>
      <c r="BY42" s="72">
        <f t="shared" si="47"/>
        <v>0</v>
      </c>
      <c r="BZ42" s="72">
        <f t="shared" si="47"/>
        <v>0</v>
      </c>
      <c r="CA42" s="72">
        <f t="shared" si="47"/>
        <v>0</v>
      </c>
      <c r="CB42" s="72">
        <f t="shared" si="47"/>
        <v>0</v>
      </c>
      <c r="CC42" s="72">
        <f t="shared" si="47"/>
        <v>0</v>
      </c>
      <c r="CD42" s="72">
        <f t="shared" si="47"/>
        <v>0</v>
      </c>
      <c r="CE42" s="72">
        <f t="shared" si="47"/>
        <v>0</v>
      </c>
      <c r="CF42" s="72">
        <f t="shared" si="47"/>
        <v>0</v>
      </c>
      <c r="CG42" s="72">
        <f t="shared" si="47"/>
        <v>0</v>
      </c>
      <c r="CH42" s="72">
        <f t="shared" si="47"/>
        <v>0</v>
      </c>
      <c r="CI42" s="72">
        <f t="shared" si="56"/>
        <v>0</v>
      </c>
      <c r="CJ42" s="72">
        <f t="shared" si="56"/>
        <v>0</v>
      </c>
      <c r="CK42" s="72">
        <f t="shared" si="56"/>
        <v>0</v>
      </c>
      <c r="CL42" s="72">
        <f t="shared" si="56"/>
        <v>0</v>
      </c>
      <c r="CM42" s="72">
        <f t="shared" si="56"/>
        <v>0</v>
      </c>
      <c r="CN42" s="72">
        <f t="shared" si="56"/>
        <v>0</v>
      </c>
      <c r="CO42" s="72">
        <f t="shared" si="56"/>
        <v>0</v>
      </c>
      <c r="CP42" s="72">
        <f t="shared" si="56"/>
        <v>0</v>
      </c>
      <c r="CQ42" s="72">
        <f t="shared" si="56"/>
        <v>0</v>
      </c>
      <c r="CR42" s="72">
        <f t="shared" si="56"/>
        <v>0</v>
      </c>
      <c r="CS42" s="72">
        <f t="shared" si="57"/>
        <v>0</v>
      </c>
      <c r="CT42" s="72">
        <f t="shared" si="57"/>
        <v>0</v>
      </c>
      <c r="CU42" s="72">
        <f t="shared" si="57"/>
        <v>0</v>
      </c>
      <c r="CV42" s="72">
        <f t="shared" si="57"/>
        <v>0</v>
      </c>
      <c r="CW42" s="72">
        <f t="shared" si="57"/>
        <v>0</v>
      </c>
      <c r="CX42" s="72">
        <f t="shared" si="57"/>
        <v>0</v>
      </c>
      <c r="CY42" s="72">
        <f t="shared" si="57"/>
        <v>0</v>
      </c>
      <c r="CZ42" s="72">
        <f t="shared" si="57"/>
        <v>0</v>
      </c>
      <c r="DA42" s="72">
        <f t="shared" si="57"/>
        <v>0</v>
      </c>
      <c r="DB42" s="72">
        <f t="shared" si="57"/>
        <v>0</v>
      </c>
      <c r="DC42" s="72">
        <f t="shared" si="58"/>
        <v>0</v>
      </c>
      <c r="DD42" s="72">
        <f t="shared" si="58"/>
        <v>0</v>
      </c>
      <c r="DE42" s="72">
        <f t="shared" si="58"/>
        <v>0</v>
      </c>
      <c r="DF42" s="72">
        <f t="shared" si="58"/>
        <v>0</v>
      </c>
      <c r="DG42" s="72">
        <f t="shared" si="58"/>
        <v>0</v>
      </c>
      <c r="DH42" s="72">
        <f t="shared" si="58"/>
        <v>0</v>
      </c>
      <c r="DI42" s="72">
        <f t="shared" si="58"/>
        <v>0</v>
      </c>
      <c r="DJ42" s="72">
        <f t="shared" si="58"/>
        <v>0</v>
      </c>
      <c r="DK42" s="72">
        <f t="shared" si="58"/>
        <v>0</v>
      </c>
      <c r="DL42" s="72">
        <f t="shared" si="58"/>
        <v>0</v>
      </c>
      <c r="DM42" s="72">
        <f t="shared" si="59"/>
        <v>0</v>
      </c>
      <c r="DN42" s="72">
        <f t="shared" si="59"/>
        <v>0</v>
      </c>
      <c r="DO42" s="72">
        <f t="shared" si="59"/>
        <v>0</v>
      </c>
      <c r="DP42" s="72">
        <f t="shared" si="59"/>
        <v>0</v>
      </c>
      <c r="DQ42" s="72">
        <f t="shared" si="59"/>
        <v>0</v>
      </c>
      <c r="DR42" s="72">
        <f t="shared" si="59"/>
        <v>0</v>
      </c>
      <c r="DS42" s="72">
        <f t="shared" si="59"/>
        <v>0</v>
      </c>
      <c r="DT42" s="72">
        <f t="shared" si="59"/>
        <v>0</v>
      </c>
      <c r="DU42" s="72">
        <f t="shared" si="59"/>
        <v>0</v>
      </c>
      <c r="DV42" s="72">
        <f t="shared" si="59"/>
        <v>0</v>
      </c>
      <c r="DW42" s="72">
        <f t="shared" si="59"/>
        <v>0</v>
      </c>
    </row>
    <row r="43" spans="1:127" ht="16.75" customHeight="1" x14ac:dyDescent="0.35">
      <c r="A43" s="25"/>
      <c r="B43" s="26"/>
      <c r="C43" s="27"/>
      <c r="D43" s="28"/>
      <c r="E43" s="40" t="str">
        <f t="shared" si="16"/>
        <v>……</v>
      </c>
      <c r="F43" s="29"/>
      <c r="G43" s="30"/>
      <c r="H43" s="49">
        <f t="shared" si="17"/>
        <v>0</v>
      </c>
      <c r="I43" s="50">
        <f t="shared" si="48"/>
        <v>0</v>
      </c>
      <c r="J43" s="51">
        <f t="shared" si="49"/>
        <v>0</v>
      </c>
      <c r="K43" s="52" t="str">
        <f t="shared" si="20"/>
        <v>……...…</v>
      </c>
      <c r="L43" s="31">
        <f t="shared" si="21"/>
        <v>0</v>
      </c>
      <c r="M43" s="74"/>
      <c r="N43" s="75">
        <f t="shared" si="22"/>
        <v>0</v>
      </c>
      <c r="O43" s="75">
        <f t="shared" si="23"/>
        <v>0</v>
      </c>
      <c r="P43" s="69">
        <f t="shared" si="24"/>
        <v>0</v>
      </c>
      <c r="Q43" s="75">
        <f t="shared" si="25"/>
        <v>0</v>
      </c>
      <c r="R43" s="69">
        <f t="shared" si="26"/>
        <v>0</v>
      </c>
      <c r="S43" s="67">
        <f t="shared" si="27"/>
        <v>1900</v>
      </c>
      <c r="T43" s="67">
        <f t="shared" si="28"/>
        <v>0</v>
      </c>
      <c r="U43" s="67">
        <f t="shared" si="29"/>
        <v>-1900</v>
      </c>
      <c r="V43" s="67" t="str">
        <f t="shared" si="30"/>
        <v>……</v>
      </c>
      <c r="W43" s="69">
        <f t="shared" si="31"/>
        <v>0</v>
      </c>
      <c r="X43" s="69">
        <f t="shared" si="32"/>
        <v>0</v>
      </c>
      <c r="Y43" s="69">
        <f t="shared" si="33"/>
        <v>0</v>
      </c>
      <c r="Z43" s="69">
        <f t="shared" si="34"/>
        <v>0</v>
      </c>
      <c r="AA43" s="69">
        <f t="shared" si="35"/>
        <v>0</v>
      </c>
      <c r="AB43" s="69">
        <f t="shared" si="36"/>
        <v>0</v>
      </c>
      <c r="AC43" s="69">
        <f t="shared" si="37"/>
        <v>0</v>
      </c>
      <c r="AD43" s="69">
        <f t="shared" si="38"/>
        <v>0</v>
      </c>
      <c r="AE43" s="69">
        <f t="shared" si="39"/>
        <v>0</v>
      </c>
      <c r="AF43" s="69">
        <f t="shared" si="5"/>
        <v>0</v>
      </c>
      <c r="AG43" s="76">
        <f t="shared" si="40"/>
        <v>0</v>
      </c>
      <c r="AH43" s="71">
        <f t="shared" si="41"/>
        <v>0</v>
      </c>
      <c r="AI43" s="76">
        <f t="shared" si="42"/>
        <v>0</v>
      </c>
      <c r="AJ43" s="74"/>
      <c r="AK43" s="74"/>
      <c r="AL43" s="74"/>
      <c r="AM43" s="72">
        <f t="shared" si="55"/>
        <v>0</v>
      </c>
      <c r="AN43" s="72">
        <f t="shared" si="55"/>
        <v>0</v>
      </c>
      <c r="AO43" s="72">
        <f t="shared" si="55"/>
        <v>0</v>
      </c>
      <c r="AP43" s="72">
        <f t="shared" si="55"/>
        <v>0</v>
      </c>
      <c r="AQ43" s="72">
        <f t="shared" si="55"/>
        <v>0</v>
      </c>
      <c r="AR43" s="72">
        <f t="shared" si="55"/>
        <v>0</v>
      </c>
      <c r="AS43" s="72">
        <f t="shared" si="55"/>
        <v>0</v>
      </c>
      <c r="AT43" s="72">
        <f t="shared" si="43"/>
        <v>0</v>
      </c>
      <c r="AU43" s="72">
        <f t="shared" si="43"/>
        <v>0</v>
      </c>
      <c r="AV43" s="72">
        <f t="shared" si="43"/>
        <v>0</v>
      </c>
      <c r="AW43" s="72">
        <f t="shared" si="43"/>
        <v>0</v>
      </c>
      <c r="AX43" s="72">
        <f t="shared" si="43"/>
        <v>0</v>
      </c>
      <c r="AY43" s="72">
        <f t="shared" si="44"/>
        <v>0</v>
      </c>
      <c r="AZ43" s="72">
        <f t="shared" si="44"/>
        <v>0</v>
      </c>
      <c r="BA43" s="72">
        <f t="shared" si="44"/>
        <v>0</v>
      </c>
      <c r="BB43" s="72">
        <f t="shared" si="44"/>
        <v>0</v>
      </c>
      <c r="BC43" s="72">
        <f t="shared" si="44"/>
        <v>0</v>
      </c>
      <c r="BD43" s="72">
        <f t="shared" si="45"/>
        <v>0</v>
      </c>
      <c r="BE43" s="72">
        <f t="shared" si="45"/>
        <v>0</v>
      </c>
      <c r="BF43" s="72">
        <f t="shared" si="45"/>
        <v>0</v>
      </c>
      <c r="BG43" s="72">
        <f t="shared" si="45"/>
        <v>0</v>
      </c>
      <c r="BH43" s="72">
        <f t="shared" si="45"/>
        <v>0</v>
      </c>
      <c r="BI43" s="72">
        <f t="shared" si="45"/>
        <v>0</v>
      </c>
      <c r="BJ43" s="72">
        <f t="shared" si="45"/>
        <v>0</v>
      </c>
      <c r="BK43" s="72">
        <f t="shared" si="45"/>
        <v>0</v>
      </c>
      <c r="BL43" s="72">
        <f t="shared" si="45"/>
        <v>0</v>
      </c>
      <c r="BM43" s="72">
        <f t="shared" si="45"/>
        <v>0</v>
      </c>
      <c r="BN43" s="72">
        <f t="shared" si="46"/>
        <v>0</v>
      </c>
      <c r="BO43" s="72">
        <f t="shared" si="46"/>
        <v>0</v>
      </c>
      <c r="BP43" s="72">
        <f t="shared" si="46"/>
        <v>0</v>
      </c>
      <c r="BQ43" s="72">
        <f t="shared" si="46"/>
        <v>0</v>
      </c>
      <c r="BR43" s="72">
        <f t="shared" si="46"/>
        <v>0</v>
      </c>
      <c r="BS43" s="72">
        <f t="shared" si="46"/>
        <v>0</v>
      </c>
      <c r="BT43" s="72">
        <f t="shared" si="46"/>
        <v>0</v>
      </c>
      <c r="BU43" s="72">
        <f t="shared" si="46"/>
        <v>0</v>
      </c>
      <c r="BV43" s="72">
        <f t="shared" si="46"/>
        <v>0</v>
      </c>
      <c r="BW43" s="72">
        <f t="shared" si="46"/>
        <v>0</v>
      </c>
      <c r="BX43" s="72">
        <f t="shared" si="47"/>
        <v>0</v>
      </c>
      <c r="BY43" s="72">
        <f t="shared" si="47"/>
        <v>0</v>
      </c>
      <c r="BZ43" s="72">
        <f t="shared" si="47"/>
        <v>0</v>
      </c>
      <c r="CA43" s="72">
        <f t="shared" si="47"/>
        <v>0</v>
      </c>
      <c r="CB43" s="72">
        <f t="shared" si="47"/>
        <v>0</v>
      </c>
      <c r="CC43" s="72">
        <f t="shared" si="47"/>
        <v>0</v>
      </c>
      <c r="CD43" s="72">
        <f t="shared" si="47"/>
        <v>0</v>
      </c>
      <c r="CE43" s="72">
        <f t="shared" si="47"/>
        <v>0</v>
      </c>
      <c r="CF43" s="72">
        <f t="shared" si="47"/>
        <v>0</v>
      </c>
      <c r="CG43" s="72">
        <f t="shared" si="47"/>
        <v>0</v>
      </c>
      <c r="CH43" s="72">
        <f t="shared" si="47"/>
        <v>0</v>
      </c>
      <c r="CI43" s="72">
        <f t="shared" si="56"/>
        <v>0</v>
      </c>
      <c r="CJ43" s="72">
        <f t="shared" si="56"/>
        <v>0</v>
      </c>
      <c r="CK43" s="72">
        <f t="shared" si="56"/>
        <v>0</v>
      </c>
      <c r="CL43" s="72">
        <f t="shared" si="56"/>
        <v>0</v>
      </c>
      <c r="CM43" s="72">
        <f t="shared" si="56"/>
        <v>0</v>
      </c>
      <c r="CN43" s="72">
        <f t="shared" si="56"/>
        <v>0</v>
      </c>
      <c r="CO43" s="72">
        <f t="shared" si="56"/>
        <v>0</v>
      </c>
      <c r="CP43" s="72">
        <f t="shared" si="56"/>
        <v>0</v>
      </c>
      <c r="CQ43" s="72">
        <f t="shared" si="56"/>
        <v>0</v>
      </c>
      <c r="CR43" s="72">
        <f t="shared" si="56"/>
        <v>0</v>
      </c>
      <c r="CS43" s="72">
        <f t="shared" si="57"/>
        <v>0</v>
      </c>
      <c r="CT43" s="72">
        <f t="shared" si="57"/>
        <v>0</v>
      </c>
      <c r="CU43" s="72">
        <f t="shared" si="57"/>
        <v>0</v>
      </c>
      <c r="CV43" s="72">
        <f t="shared" si="57"/>
        <v>0</v>
      </c>
      <c r="CW43" s="72">
        <f t="shared" si="57"/>
        <v>0</v>
      </c>
      <c r="CX43" s="72">
        <f t="shared" si="57"/>
        <v>0</v>
      </c>
      <c r="CY43" s="72">
        <f t="shared" si="57"/>
        <v>0</v>
      </c>
      <c r="CZ43" s="72">
        <f t="shared" si="57"/>
        <v>0</v>
      </c>
      <c r="DA43" s="72">
        <f t="shared" si="57"/>
        <v>0</v>
      </c>
      <c r="DB43" s="72">
        <f t="shared" si="57"/>
        <v>0</v>
      </c>
      <c r="DC43" s="72">
        <f t="shared" si="58"/>
        <v>0</v>
      </c>
      <c r="DD43" s="72">
        <f t="shared" si="58"/>
        <v>0</v>
      </c>
      <c r="DE43" s="72">
        <f t="shared" si="58"/>
        <v>0</v>
      </c>
      <c r="DF43" s="72">
        <f t="shared" si="58"/>
        <v>0</v>
      </c>
      <c r="DG43" s="72">
        <f t="shared" si="58"/>
        <v>0</v>
      </c>
      <c r="DH43" s="72">
        <f t="shared" si="58"/>
        <v>0</v>
      </c>
      <c r="DI43" s="72">
        <f t="shared" si="58"/>
        <v>0</v>
      </c>
      <c r="DJ43" s="72">
        <f t="shared" si="58"/>
        <v>0</v>
      </c>
      <c r="DK43" s="72">
        <f t="shared" si="58"/>
        <v>0</v>
      </c>
      <c r="DL43" s="72">
        <f t="shared" si="58"/>
        <v>0</v>
      </c>
      <c r="DM43" s="72">
        <f t="shared" si="59"/>
        <v>0</v>
      </c>
      <c r="DN43" s="72">
        <f t="shared" si="59"/>
        <v>0</v>
      </c>
      <c r="DO43" s="72">
        <f t="shared" si="59"/>
        <v>0</v>
      </c>
      <c r="DP43" s="72">
        <f t="shared" si="59"/>
        <v>0</v>
      </c>
      <c r="DQ43" s="72">
        <f t="shared" si="59"/>
        <v>0</v>
      </c>
      <c r="DR43" s="72">
        <f t="shared" si="59"/>
        <v>0</v>
      </c>
      <c r="DS43" s="72">
        <f t="shared" si="59"/>
        <v>0</v>
      </c>
      <c r="DT43" s="72">
        <f t="shared" si="59"/>
        <v>0</v>
      </c>
      <c r="DU43" s="72">
        <f t="shared" si="59"/>
        <v>0</v>
      </c>
      <c r="DV43" s="72">
        <f t="shared" si="59"/>
        <v>0</v>
      </c>
      <c r="DW43" s="72">
        <f t="shared" si="59"/>
        <v>0</v>
      </c>
    </row>
    <row r="44" spans="1:127" ht="16.75" customHeight="1" x14ac:dyDescent="0.35">
      <c r="A44" s="25"/>
      <c r="B44" s="26"/>
      <c r="C44" s="27"/>
      <c r="D44" s="28"/>
      <c r="E44" s="40" t="str">
        <f t="shared" si="16"/>
        <v>……</v>
      </c>
      <c r="F44" s="29"/>
      <c r="G44" s="30"/>
      <c r="H44" s="49">
        <f t="shared" si="17"/>
        <v>0</v>
      </c>
      <c r="I44" s="50">
        <f t="shared" si="48"/>
        <v>0</v>
      </c>
      <c r="J44" s="51">
        <f t="shared" si="49"/>
        <v>0</v>
      </c>
      <c r="K44" s="52" t="str">
        <f t="shared" si="20"/>
        <v>……...…</v>
      </c>
      <c r="L44" s="31">
        <f t="shared" si="21"/>
        <v>0</v>
      </c>
      <c r="M44" s="74"/>
      <c r="N44" s="75">
        <f t="shared" si="22"/>
        <v>0</v>
      </c>
      <c r="O44" s="75">
        <f t="shared" si="23"/>
        <v>0</v>
      </c>
      <c r="P44" s="69">
        <f t="shared" si="24"/>
        <v>0</v>
      </c>
      <c r="Q44" s="75">
        <f t="shared" si="25"/>
        <v>0</v>
      </c>
      <c r="R44" s="69">
        <f t="shared" si="26"/>
        <v>0</v>
      </c>
      <c r="S44" s="67">
        <f t="shared" si="27"/>
        <v>1900</v>
      </c>
      <c r="T44" s="67">
        <f t="shared" si="28"/>
        <v>0</v>
      </c>
      <c r="U44" s="67">
        <f t="shared" si="29"/>
        <v>-1900</v>
      </c>
      <c r="V44" s="67" t="str">
        <f t="shared" si="30"/>
        <v>……</v>
      </c>
      <c r="W44" s="69">
        <f t="shared" si="31"/>
        <v>0</v>
      </c>
      <c r="X44" s="69">
        <f t="shared" si="32"/>
        <v>0</v>
      </c>
      <c r="Y44" s="69">
        <f t="shared" si="33"/>
        <v>0</v>
      </c>
      <c r="Z44" s="69">
        <f t="shared" si="34"/>
        <v>0</v>
      </c>
      <c r="AA44" s="69">
        <f t="shared" si="35"/>
        <v>0</v>
      </c>
      <c r="AB44" s="69">
        <f t="shared" si="36"/>
        <v>0</v>
      </c>
      <c r="AC44" s="69">
        <f t="shared" si="37"/>
        <v>0</v>
      </c>
      <c r="AD44" s="69">
        <f t="shared" si="38"/>
        <v>0</v>
      </c>
      <c r="AE44" s="69">
        <f t="shared" si="39"/>
        <v>0</v>
      </c>
      <c r="AF44" s="69">
        <f t="shared" si="5"/>
        <v>0</v>
      </c>
      <c r="AG44" s="76">
        <f t="shared" si="40"/>
        <v>0</v>
      </c>
      <c r="AH44" s="71">
        <f t="shared" si="41"/>
        <v>0</v>
      </c>
      <c r="AI44" s="76">
        <f t="shared" si="42"/>
        <v>0</v>
      </c>
      <c r="AJ44" s="74"/>
      <c r="AK44" s="74"/>
      <c r="AL44" s="74"/>
      <c r="AM44" s="72">
        <f t="shared" si="55"/>
        <v>0</v>
      </c>
      <c r="AN44" s="72">
        <f t="shared" si="55"/>
        <v>0</v>
      </c>
      <c r="AO44" s="72">
        <f t="shared" si="55"/>
        <v>0</v>
      </c>
      <c r="AP44" s="72">
        <f t="shared" si="55"/>
        <v>0</v>
      </c>
      <c r="AQ44" s="72">
        <f t="shared" si="55"/>
        <v>0</v>
      </c>
      <c r="AR44" s="72">
        <f t="shared" si="55"/>
        <v>0</v>
      </c>
      <c r="AS44" s="72">
        <f t="shared" si="55"/>
        <v>0</v>
      </c>
      <c r="AT44" s="72">
        <f t="shared" si="43"/>
        <v>0</v>
      </c>
      <c r="AU44" s="72">
        <f t="shared" si="43"/>
        <v>0</v>
      </c>
      <c r="AV44" s="72">
        <f t="shared" si="43"/>
        <v>0</v>
      </c>
      <c r="AW44" s="72">
        <f t="shared" si="43"/>
        <v>0</v>
      </c>
      <c r="AX44" s="72">
        <f t="shared" si="43"/>
        <v>0</v>
      </c>
      <c r="AY44" s="72">
        <f t="shared" si="44"/>
        <v>0</v>
      </c>
      <c r="AZ44" s="72">
        <f t="shared" si="44"/>
        <v>0</v>
      </c>
      <c r="BA44" s="72">
        <f t="shared" si="44"/>
        <v>0</v>
      </c>
      <c r="BB44" s="72">
        <f t="shared" si="44"/>
        <v>0</v>
      </c>
      <c r="BC44" s="72">
        <f t="shared" si="44"/>
        <v>0</v>
      </c>
      <c r="BD44" s="72">
        <f t="shared" si="45"/>
        <v>0</v>
      </c>
      <c r="BE44" s="72">
        <f t="shared" si="45"/>
        <v>0</v>
      </c>
      <c r="BF44" s="72">
        <f t="shared" si="45"/>
        <v>0</v>
      </c>
      <c r="BG44" s="72">
        <f t="shared" si="45"/>
        <v>0</v>
      </c>
      <c r="BH44" s="72">
        <f t="shared" si="45"/>
        <v>0</v>
      </c>
      <c r="BI44" s="72">
        <f t="shared" si="45"/>
        <v>0</v>
      </c>
      <c r="BJ44" s="72">
        <f t="shared" si="45"/>
        <v>0</v>
      </c>
      <c r="BK44" s="72">
        <f t="shared" si="45"/>
        <v>0</v>
      </c>
      <c r="BL44" s="72">
        <f t="shared" si="45"/>
        <v>0</v>
      </c>
      <c r="BM44" s="72">
        <f t="shared" si="45"/>
        <v>0</v>
      </c>
      <c r="BN44" s="72">
        <f t="shared" si="46"/>
        <v>0</v>
      </c>
      <c r="BO44" s="72">
        <f t="shared" si="46"/>
        <v>0</v>
      </c>
      <c r="BP44" s="72">
        <f t="shared" si="46"/>
        <v>0</v>
      </c>
      <c r="BQ44" s="72">
        <f t="shared" si="46"/>
        <v>0</v>
      </c>
      <c r="BR44" s="72">
        <f t="shared" si="46"/>
        <v>0</v>
      </c>
      <c r="BS44" s="72">
        <f t="shared" si="46"/>
        <v>0</v>
      </c>
      <c r="BT44" s="72">
        <f t="shared" si="46"/>
        <v>0</v>
      </c>
      <c r="BU44" s="72">
        <f t="shared" si="46"/>
        <v>0</v>
      </c>
      <c r="BV44" s="72">
        <f t="shared" si="46"/>
        <v>0</v>
      </c>
      <c r="BW44" s="72">
        <f t="shared" si="46"/>
        <v>0</v>
      </c>
      <c r="BX44" s="72">
        <f t="shared" si="47"/>
        <v>0</v>
      </c>
      <c r="BY44" s="72">
        <f t="shared" si="47"/>
        <v>0</v>
      </c>
      <c r="BZ44" s="72">
        <f t="shared" si="47"/>
        <v>0</v>
      </c>
      <c r="CA44" s="72">
        <f t="shared" si="47"/>
        <v>0</v>
      </c>
      <c r="CB44" s="72">
        <f t="shared" si="47"/>
        <v>0</v>
      </c>
      <c r="CC44" s="72">
        <f t="shared" si="47"/>
        <v>0</v>
      </c>
      <c r="CD44" s="72">
        <f t="shared" si="47"/>
        <v>0</v>
      </c>
      <c r="CE44" s="72">
        <f t="shared" si="47"/>
        <v>0</v>
      </c>
      <c r="CF44" s="72">
        <f t="shared" si="47"/>
        <v>0</v>
      </c>
      <c r="CG44" s="72">
        <f t="shared" si="47"/>
        <v>0</v>
      </c>
      <c r="CH44" s="72">
        <f t="shared" si="47"/>
        <v>0</v>
      </c>
      <c r="CI44" s="72">
        <f t="shared" si="56"/>
        <v>0</v>
      </c>
      <c r="CJ44" s="72">
        <f t="shared" si="56"/>
        <v>0</v>
      </c>
      <c r="CK44" s="72">
        <f t="shared" si="56"/>
        <v>0</v>
      </c>
      <c r="CL44" s="72">
        <f t="shared" si="56"/>
        <v>0</v>
      </c>
      <c r="CM44" s="72">
        <f t="shared" si="56"/>
        <v>0</v>
      </c>
      <c r="CN44" s="72">
        <f t="shared" si="56"/>
        <v>0</v>
      </c>
      <c r="CO44" s="72">
        <f t="shared" si="56"/>
        <v>0</v>
      </c>
      <c r="CP44" s="72">
        <f t="shared" si="56"/>
        <v>0</v>
      </c>
      <c r="CQ44" s="72">
        <f t="shared" si="56"/>
        <v>0</v>
      </c>
      <c r="CR44" s="72">
        <f t="shared" si="56"/>
        <v>0</v>
      </c>
      <c r="CS44" s="72">
        <f t="shared" si="57"/>
        <v>0</v>
      </c>
      <c r="CT44" s="72">
        <f t="shared" si="57"/>
        <v>0</v>
      </c>
      <c r="CU44" s="72">
        <f t="shared" si="57"/>
        <v>0</v>
      </c>
      <c r="CV44" s="72">
        <f t="shared" si="57"/>
        <v>0</v>
      </c>
      <c r="CW44" s="72">
        <f t="shared" si="57"/>
        <v>0</v>
      </c>
      <c r="CX44" s="72">
        <f t="shared" si="57"/>
        <v>0</v>
      </c>
      <c r="CY44" s="72">
        <f t="shared" si="57"/>
        <v>0</v>
      </c>
      <c r="CZ44" s="72">
        <f t="shared" si="57"/>
        <v>0</v>
      </c>
      <c r="DA44" s="72">
        <f t="shared" si="57"/>
        <v>0</v>
      </c>
      <c r="DB44" s="72">
        <f t="shared" si="57"/>
        <v>0</v>
      </c>
      <c r="DC44" s="72">
        <f t="shared" si="58"/>
        <v>0</v>
      </c>
      <c r="DD44" s="72">
        <f t="shared" si="58"/>
        <v>0</v>
      </c>
      <c r="DE44" s="72">
        <f t="shared" si="58"/>
        <v>0</v>
      </c>
      <c r="DF44" s="72">
        <f t="shared" si="58"/>
        <v>0</v>
      </c>
      <c r="DG44" s="72">
        <f t="shared" si="58"/>
        <v>0</v>
      </c>
      <c r="DH44" s="72">
        <f t="shared" si="58"/>
        <v>0</v>
      </c>
      <c r="DI44" s="72">
        <f t="shared" si="58"/>
        <v>0</v>
      </c>
      <c r="DJ44" s="72">
        <f t="shared" si="58"/>
        <v>0</v>
      </c>
      <c r="DK44" s="72">
        <f t="shared" si="58"/>
        <v>0</v>
      </c>
      <c r="DL44" s="72">
        <f t="shared" si="58"/>
        <v>0</v>
      </c>
      <c r="DM44" s="72">
        <f t="shared" si="59"/>
        <v>0</v>
      </c>
      <c r="DN44" s="72">
        <f t="shared" si="59"/>
        <v>0</v>
      </c>
      <c r="DO44" s="72">
        <f t="shared" si="59"/>
        <v>0</v>
      </c>
      <c r="DP44" s="72">
        <f t="shared" si="59"/>
        <v>0</v>
      </c>
      <c r="DQ44" s="72">
        <f t="shared" si="59"/>
        <v>0</v>
      </c>
      <c r="DR44" s="72">
        <f t="shared" si="59"/>
        <v>0</v>
      </c>
      <c r="DS44" s="72">
        <f t="shared" si="59"/>
        <v>0</v>
      </c>
      <c r="DT44" s="72">
        <f t="shared" si="59"/>
        <v>0</v>
      </c>
      <c r="DU44" s="72">
        <f t="shared" si="59"/>
        <v>0</v>
      </c>
      <c r="DV44" s="72">
        <f t="shared" si="59"/>
        <v>0</v>
      </c>
      <c r="DW44" s="72">
        <f t="shared" si="59"/>
        <v>0</v>
      </c>
    </row>
    <row r="45" spans="1:127" ht="16.75" customHeight="1" x14ac:dyDescent="0.35">
      <c r="A45" s="25"/>
      <c r="B45" s="26"/>
      <c r="C45" s="27"/>
      <c r="D45" s="28"/>
      <c r="E45" s="40" t="str">
        <f t="shared" si="16"/>
        <v>……</v>
      </c>
      <c r="F45" s="29"/>
      <c r="G45" s="30"/>
      <c r="H45" s="49">
        <f t="shared" si="17"/>
        <v>0</v>
      </c>
      <c r="I45" s="50">
        <f t="shared" si="48"/>
        <v>0</v>
      </c>
      <c r="J45" s="51">
        <f t="shared" si="49"/>
        <v>0</v>
      </c>
      <c r="K45" s="52" t="str">
        <f t="shared" si="20"/>
        <v>……...…</v>
      </c>
      <c r="L45" s="31">
        <f t="shared" si="21"/>
        <v>0</v>
      </c>
      <c r="M45" s="74"/>
      <c r="N45" s="75">
        <f t="shared" si="22"/>
        <v>0</v>
      </c>
      <c r="O45" s="75">
        <f t="shared" si="23"/>
        <v>0</v>
      </c>
      <c r="P45" s="69">
        <f t="shared" si="24"/>
        <v>0</v>
      </c>
      <c r="Q45" s="75">
        <f t="shared" si="25"/>
        <v>0</v>
      </c>
      <c r="R45" s="69">
        <f t="shared" si="26"/>
        <v>0</v>
      </c>
      <c r="S45" s="67">
        <f t="shared" si="27"/>
        <v>1900</v>
      </c>
      <c r="T45" s="67">
        <f t="shared" si="28"/>
        <v>0</v>
      </c>
      <c r="U45" s="67">
        <f t="shared" si="29"/>
        <v>-1900</v>
      </c>
      <c r="V45" s="67" t="str">
        <f t="shared" si="30"/>
        <v>……</v>
      </c>
      <c r="W45" s="69">
        <f t="shared" si="31"/>
        <v>0</v>
      </c>
      <c r="X45" s="69">
        <f t="shared" si="32"/>
        <v>0</v>
      </c>
      <c r="Y45" s="69">
        <f t="shared" si="33"/>
        <v>0</v>
      </c>
      <c r="Z45" s="69">
        <f t="shared" si="34"/>
        <v>0</v>
      </c>
      <c r="AA45" s="69">
        <f t="shared" si="35"/>
        <v>0</v>
      </c>
      <c r="AB45" s="69">
        <f t="shared" si="36"/>
        <v>0</v>
      </c>
      <c r="AC45" s="69">
        <f t="shared" si="37"/>
        <v>0</v>
      </c>
      <c r="AD45" s="69">
        <f t="shared" si="38"/>
        <v>0</v>
      </c>
      <c r="AE45" s="69">
        <f t="shared" si="39"/>
        <v>0</v>
      </c>
      <c r="AF45" s="69">
        <f t="shared" si="5"/>
        <v>0</v>
      </c>
      <c r="AG45" s="76">
        <f t="shared" si="40"/>
        <v>0</v>
      </c>
      <c r="AH45" s="71">
        <f t="shared" si="41"/>
        <v>0</v>
      </c>
      <c r="AI45" s="76">
        <f t="shared" si="42"/>
        <v>0</v>
      </c>
      <c r="AJ45" s="74"/>
      <c r="AK45" s="74"/>
      <c r="AL45" s="74"/>
      <c r="AM45" s="72">
        <f t="shared" ref="AM45:AS54" si="60">IF($U45=AM$14,$AN$13,0)</f>
        <v>0</v>
      </c>
      <c r="AN45" s="72">
        <f t="shared" si="60"/>
        <v>0</v>
      </c>
      <c r="AO45" s="72">
        <f t="shared" si="60"/>
        <v>0</v>
      </c>
      <c r="AP45" s="72">
        <f t="shared" si="60"/>
        <v>0</v>
      </c>
      <c r="AQ45" s="72">
        <f t="shared" si="60"/>
        <v>0</v>
      </c>
      <c r="AR45" s="72">
        <f t="shared" si="60"/>
        <v>0</v>
      </c>
      <c r="AS45" s="72">
        <f t="shared" si="60"/>
        <v>0</v>
      </c>
      <c r="AT45" s="72">
        <f t="shared" si="43"/>
        <v>0</v>
      </c>
      <c r="AU45" s="72">
        <f t="shared" si="43"/>
        <v>0</v>
      </c>
      <c r="AV45" s="72">
        <f t="shared" si="43"/>
        <v>0</v>
      </c>
      <c r="AW45" s="72">
        <f t="shared" si="43"/>
        <v>0</v>
      </c>
      <c r="AX45" s="72">
        <f t="shared" si="43"/>
        <v>0</v>
      </c>
      <c r="AY45" s="72">
        <f t="shared" si="44"/>
        <v>0</v>
      </c>
      <c r="AZ45" s="72">
        <f t="shared" si="44"/>
        <v>0</v>
      </c>
      <c r="BA45" s="72">
        <f t="shared" si="44"/>
        <v>0</v>
      </c>
      <c r="BB45" s="72">
        <f t="shared" si="44"/>
        <v>0</v>
      </c>
      <c r="BC45" s="72">
        <f t="shared" si="44"/>
        <v>0</v>
      </c>
      <c r="BD45" s="72">
        <f t="shared" si="45"/>
        <v>0</v>
      </c>
      <c r="BE45" s="72">
        <f t="shared" si="45"/>
        <v>0</v>
      </c>
      <c r="BF45" s="72">
        <f t="shared" si="45"/>
        <v>0</v>
      </c>
      <c r="BG45" s="72">
        <f t="shared" si="45"/>
        <v>0</v>
      </c>
      <c r="BH45" s="72">
        <f t="shared" si="45"/>
        <v>0</v>
      </c>
      <c r="BI45" s="72">
        <f t="shared" si="45"/>
        <v>0</v>
      </c>
      <c r="BJ45" s="72">
        <f t="shared" si="45"/>
        <v>0</v>
      </c>
      <c r="BK45" s="72">
        <f t="shared" si="45"/>
        <v>0</v>
      </c>
      <c r="BL45" s="72">
        <f t="shared" si="45"/>
        <v>0</v>
      </c>
      <c r="BM45" s="72">
        <f t="shared" si="45"/>
        <v>0</v>
      </c>
      <c r="BN45" s="72">
        <f t="shared" si="46"/>
        <v>0</v>
      </c>
      <c r="BO45" s="72">
        <f t="shared" si="46"/>
        <v>0</v>
      </c>
      <c r="BP45" s="72">
        <f t="shared" si="46"/>
        <v>0</v>
      </c>
      <c r="BQ45" s="72">
        <f t="shared" si="46"/>
        <v>0</v>
      </c>
      <c r="BR45" s="72">
        <f t="shared" si="46"/>
        <v>0</v>
      </c>
      <c r="BS45" s="72">
        <f t="shared" si="46"/>
        <v>0</v>
      </c>
      <c r="BT45" s="72">
        <f t="shared" si="46"/>
        <v>0</v>
      </c>
      <c r="BU45" s="72">
        <f t="shared" si="46"/>
        <v>0</v>
      </c>
      <c r="BV45" s="72">
        <f t="shared" si="46"/>
        <v>0</v>
      </c>
      <c r="BW45" s="72">
        <f t="shared" si="46"/>
        <v>0</v>
      </c>
      <c r="BX45" s="72">
        <f t="shared" si="47"/>
        <v>0</v>
      </c>
      <c r="BY45" s="72">
        <f t="shared" si="47"/>
        <v>0</v>
      </c>
      <c r="BZ45" s="72">
        <f t="shared" si="47"/>
        <v>0</v>
      </c>
      <c r="CA45" s="72">
        <f t="shared" si="47"/>
        <v>0</v>
      </c>
      <c r="CB45" s="72">
        <f t="shared" si="47"/>
        <v>0</v>
      </c>
      <c r="CC45" s="72">
        <f t="shared" si="47"/>
        <v>0</v>
      </c>
      <c r="CD45" s="72">
        <f t="shared" si="47"/>
        <v>0</v>
      </c>
      <c r="CE45" s="72">
        <f t="shared" si="47"/>
        <v>0</v>
      </c>
      <c r="CF45" s="72">
        <f t="shared" si="47"/>
        <v>0</v>
      </c>
      <c r="CG45" s="72">
        <f t="shared" si="47"/>
        <v>0</v>
      </c>
      <c r="CH45" s="72">
        <f t="shared" si="47"/>
        <v>0</v>
      </c>
      <c r="CI45" s="72">
        <f t="shared" ref="CI45:CR54" si="61">IF($U45=CI$14,$CJ$13,0)</f>
        <v>0</v>
      </c>
      <c r="CJ45" s="72">
        <f t="shared" si="61"/>
        <v>0</v>
      </c>
      <c r="CK45" s="72">
        <f t="shared" si="61"/>
        <v>0</v>
      </c>
      <c r="CL45" s="72">
        <f t="shared" si="61"/>
        <v>0</v>
      </c>
      <c r="CM45" s="72">
        <f t="shared" si="61"/>
        <v>0</v>
      </c>
      <c r="CN45" s="72">
        <f t="shared" si="61"/>
        <v>0</v>
      </c>
      <c r="CO45" s="72">
        <f t="shared" si="61"/>
        <v>0</v>
      </c>
      <c r="CP45" s="72">
        <f t="shared" si="61"/>
        <v>0</v>
      </c>
      <c r="CQ45" s="72">
        <f t="shared" si="61"/>
        <v>0</v>
      </c>
      <c r="CR45" s="72">
        <f t="shared" si="61"/>
        <v>0</v>
      </c>
      <c r="CS45" s="72">
        <f t="shared" ref="CS45:DB54" si="62">IF($U45=CS$14,$CT$13,0)</f>
        <v>0</v>
      </c>
      <c r="CT45" s="72">
        <f t="shared" si="62"/>
        <v>0</v>
      </c>
      <c r="CU45" s="72">
        <f t="shared" si="62"/>
        <v>0</v>
      </c>
      <c r="CV45" s="72">
        <f t="shared" si="62"/>
        <v>0</v>
      </c>
      <c r="CW45" s="72">
        <f t="shared" si="62"/>
        <v>0</v>
      </c>
      <c r="CX45" s="72">
        <f t="shared" si="62"/>
        <v>0</v>
      </c>
      <c r="CY45" s="72">
        <f t="shared" si="62"/>
        <v>0</v>
      </c>
      <c r="CZ45" s="72">
        <f t="shared" si="62"/>
        <v>0</v>
      </c>
      <c r="DA45" s="72">
        <f t="shared" si="62"/>
        <v>0</v>
      </c>
      <c r="DB45" s="72">
        <f t="shared" si="62"/>
        <v>0</v>
      </c>
      <c r="DC45" s="72">
        <f t="shared" ref="DC45:DL54" si="63">IF($U45=DC$14,$DD$13,0)</f>
        <v>0</v>
      </c>
      <c r="DD45" s="72">
        <f t="shared" si="63"/>
        <v>0</v>
      </c>
      <c r="DE45" s="72">
        <f t="shared" si="63"/>
        <v>0</v>
      </c>
      <c r="DF45" s="72">
        <f t="shared" si="63"/>
        <v>0</v>
      </c>
      <c r="DG45" s="72">
        <f t="shared" si="63"/>
        <v>0</v>
      </c>
      <c r="DH45" s="72">
        <f t="shared" si="63"/>
        <v>0</v>
      </c>
      <c r="DI45" s="72">
        <f t="shared" si="63"/>
        <v>0</v>
      </c>
      <c r="DJ45" s="72">
        <f t="shared" si="63"/>
        <v>0</v>
      </c>
      <c r="DK45" s="72">
        <f t="shared" si="63"/>
        <v>0</v>
      </c>
      <c r="DL45" s="72">
        <f t="shared" si="63"/>
        <v>0</v>
      </c>
      <c r="DM45" s="72">
        <f t="shared" ref="DM45:DW54" si="64">IF($U45=DM$14,$DN$13,0)</f>
        <v>0</v>
      </c>
      <c r="DN45" s="72">
        <f t="shared" si="64"/>
        <v>0</v>
      </c>
      <c r="DO45" s="72">
        <f t="shared" si="64"/>
        <v>0</v>
      </c>
      <c r="DP45" s="72">
        <f t="shared" si="64"/>
        <v>0</v>
      </c>
      <c r="DQ45" s="72">
        <f t="shared" si="64"/>
        <v>0</v>
      </c>
      <c r="DR45" s="72">
        <f t="shared" si="64"/>
        <v>0</v>
      </c>
      <c r="DS45" s="72">
        <f t="shared" si="64"/>
        <v>0</v>
      </c>
      <c r="DT45" s="72">
        <f t="shared" si="64"/>
        <v>0</v>
      </c>
      <c r="DU45" s="72">
        <f t="shared" si="64"/>
        <v>0</v>
      </c>
      <c r="DV45" s="72">
        <f t="shared" si="64"/>
        <v>0</v>
      </c>
      <c r="DW45" s="72">
        <f t="shared" si="64"/>
        <v>0</v>
      </c>
    </row>
    <row r="46" spans="1:127" ht="16.75" customHeight="1" x14ac:dyDescent="0.35">
      <c r="A46" s="25"/>
      <c r="B46" s="26"/>
      <c r="C46" s="27"/>
      <c r="D46" s="28"/>
      <c r="E46" s="40" t="str">
        <f t="shared" si="16"/>
        <v>……</v>
      </c>
      <c r="F46" s="29"/>
      <c r="G46" s="30"/>
      <c r="H46" s="49">
        <f t="shared" si="17"/>
        <v>0</v>
      </c>
      <c r="I46" s="50">
        <f t="shared" si="48"/>
        <v>0</v>
      </c>
      <c r="J46" s="51">
        <f t="shared" si="49"/>
        <v>0</v>
      </c>
      <c r="K46" s="52" t="str">
        <f t="shared" si="20"/>
        <v>……...…</v>
      </c>
      <c r="L46" s="31">
        <f t="shared" si="21"/>
        <v>0</v>
      </c>
      <c r="M46" s="74"/>
      <c r="N46" s="75">
        <f t="shared" si="22"/>
        <v>0</v>
      </c>
      <c r="O46" s="75">
        <f t="shared" si="23"/>
        <v>0</v>
      </c>
      <c r="P46" s="69">
        <f t="shared" si="24"/>
        <v>0</v>
      </c>
      <c r="Q46" s="75">
        <f t="shared" si="25"/>
        <v>0</v>
      </c>
      <c r="R46" s="69">
        <f t="shared" si="26"/>
        <v>0</v>
      </c>
      <c r="S46" s="67">
        <f t="shared" si="27"/>
        <v>1900</v>
      </c>
      <c r="T46" s="67">
        <f t="shared" si="28"/>
        <v>0</v>
      </c>
      <c r="U46" s="67">
        <f t="shared" si="29"/>
        <v>-1900</v>
      </c>
      <c r="V46" s="67" t="str">
        <f t="shared" si="30"/>
        <v>……</v>
      </c>
      <c r="W46" s="69">
        <f t="shared" si="31"/>
        <v>0</v>
      </c>
      <c r="X46" s="69">
        <f t="shared" si="32"/>
        <v>0</v>
      </c>
      <c r="Y46" s="69">
        <f t="shared" si="33"/>
        <v>0</v>
      </c>
      <c r="Z46" s="69">
        <f t="shared" si="34"/>
        <v>0</v>
      </c>
      <c r="AA46" s="69">
        <f t="shared" si="35"/>
        <v>0</v>
      </c>
      <c r="AB46" s="69">
        <f t="shared" si="36"/>
        <v>0</v>
      </c>
      <c r="AC46" s="69">
        <f t="shared" si="37"/>
        <v>0</v>
      </c>
      <c r="AD46" s="69">
        <f t="shared" si="38"/>
        <v>0</v>
      </c>
      <c r="AE46" s="69">
        <f t="shared" si="39"/>
        <v>0</v>
      </c>
      <c r="AF46" s="69">
        <f t="shared" si="5"/>
        <v>0</v>
      </c>
      <c r="AG46" s="76">
        <f t="shared" si="40"/>
        <v>0</v>
      </c>
      <c r="AH46" s="71">
        <f t="shared" si="41"/>
        <v>0</v>
      </c>
      <c r="AI46" s="76">
        <f t="shared" si="42"/>
        <v>0</v>
      </c>
      <c r="AJ46" s="74"/>
      <c r="AK46" s="74"/>
      <c r="AL46" s="74"/>
      <c r="AM46" s="72">
        <f t="shared" si="60"/>
        <v>0</v>
      </c>
      <c r="AN46" s="72">
        <f t="shared" si="60"/>
        <v>0</v>
      </c>
      <c r="AO46" s="72">
        <f t="shared" si="60"/>
        <v>0</v>
      </c>
      <c r="AP46" s="72">
        <f t="shared" si="60"/>
        <v>0</v>
      </c>
      <c r="AQ46" s="72">
        <f t="shared" si="60"/>
        <v>0</v>
      </c>
      <c r="AR46" s="72">
        <f t="shared" si="60"/>
        <v>0</v>
      </c>
      <c r="AS46" s="72">
        <f t="shared" si="60"/>
        <v>0</v>
      </c>
      <c r="AT46" s="72">
        <f t="shared" si="43"/>
        <v>0</v>
      </c>
      <c r="AU46" s="72">
        <f t="shared" si="43"/>
        <v>0</v>
      </c>
      <c r="AV46" s="72">
        <f t="shared" si="43"/>
        <v>0</v>
      </c>
      <c r="AW46" s="72">
        <f t="shared" si="43"/>
        <v>0</v>
      </c>
      <c r="AX46" s="72">
        <f t="shared" si="43"/>
        <v>0</v>
      </c>
      <c r="AY46" s="72">
        <f t="shared" si="44"/>
        <v>0</v>
      </c>
      <c r="AZ46" s="72">
        <f t="shared" si="44"/>
        <v>0</v>
      </c>
      <c r="BA46" s="72">
        <f t="shared" si="44"/>
        <v>0</v>
      </c>
      <c r="BB46" s="72">
        <f t="shared" si="44"/>
        <v>0</v>
      </c>
      <c r="BC46" s="72">
        <f t="shared" si="44"/>
        <v>0</v>
      </c>
      <c r="BD46" s="72">
        <f t="shared" si="45"/>
        <v>0</v>
      </c>
      <c r="BE46" s="72">
        <f t="shared" si="45"/>
        <v>0</v>
      </c>
      <c r="BF46" s="72">
        <f t="shared" si="45"/>
        <v>0</v>
      </c>
      <c r="BG46" s="72">
        <f t="shared" si="45"/>
        <v>0</v>
      </c>
      <c r="BH46" s="72">
        <f t="shared" si="45"/>
        <v>0</v>
      </c>
      <c r="BI46" s="72">
        <f t="shared" si="45"/>
        <v>0</v>
      </c>
      <c r="BJ46" s="72">
        <f t="shared" si="45"/>
        <v>0</v>
      </c>
      <c r="BK46" s="72">
        <f t="shared" si="45"/>
        <v>0</v>
      </c>
      <c r="BL46" s="72">
        <f t="shared" si="45"/>
        <v>0</v>
      </c>
      <c r="BM46" s="72">
        <f t="shared" si="45"/>
        <v>0</v>
      </c>
      <c r="BN46" s="72">
        <f t="shared" si="46"/>
        <v>0</v>
      </c>
      <c r="BO46" s="72">
        <f t="shared" si="46"/>
        <v>0</v>
      </c>
      <c r="BP46" s="72">
        <f t="shared" si="46"/>
        <v>0</v>
      </c>
      <c r="BQ46" s="72">
        <f t="shared" si="46"/>
        <v>0</v>
      </c>
      <c r="BR46" s="72">
        <f t="shared" si="46"/>
        <v>0</v>
      </c>
      <c r="BS46" s="72">
        <f t="shared" si="46"/>
        <v>0</v>
      </c>
      <c r="BT46" s="72">
        <f t="shared" si="46"/>
        <v>0</v>
      </c>
      <c r="BU46" s="72">
        <f t="shared" si="46"/>
        <v>0</v>
      </c>
      <c r="BV46" s="72">
        <f t="shared" si="46"/>
        <v>0</v>
      </c>
      <c r="BW46" s="72">
        <f t="shared" si="46"/>
        <v>0</v>
      </c>
      <c r="BX46" s="72">
        <f t="shared" si="47"/>
        <v>0</v>
      </c>
      <c r="BY46" s="72">
        <f t="shared" si="47"/>
        <v>0</v>
      </c>
      <c r="BZ46" s="72">
        <f t="shared" si="47"/>
        <v>0</v>
      </c>
      <c r="CA46" s="72">
        <f t="shared" si="47"/>
        <v>0</v>
      </c>
      <c r="CB46" s="72">
        <f t="shared" si="47"/>
        <v>0</v>
      </c>
      <c r="CC46" s="72">
        <f t="shared" si="47"/>
        <v>0</v>
      </c>
      <c r="CD46" s="72">
        <f t="shared" si="47"/>
        <v>0</v>
      </c>
      <c r="CE46" s="72">
        <f t="shared" si="47"/>
        <v>0</v>
      </c>
      <c r="CF46" s="72">
        <f t="shared" si="47"/>
        <v>0</v>
      </c>
      <c r="CG46" s="72">
        <f t="shared" si="47"/>
        <v>0</v>
      </c>
      <c r="CH46" s="72">
        <f t="shared" si="47"/>
        <v>0</v>
      </c>
      <c r="CI46" s="72">
        <f t="shared" si="61"/>
        <v>0</v>
      </c>
      <c r="CJ46" s="72">
        <f t="shared" si="61"/>
        <v>0</v>
      </c>
      <c r="CK46" s="72">
        <f t="shared" si="61"/>
        <v>0</v>
      </c>
      <c r="CL46" s="72">
        <f t="shared" si="61"/>
        <v>0</v>
      </c>
      <c r="CM46" s="72">
        <f t="shared" si="61"/>
        <v>0</v>
      </c>
      <c r="CN46" s="72">
        <f t="shared" si="61"/>
        <v>0</v>
      </c>
      <c r="CO46" s="72">
        <f t="shared" si="61"/>
        <v>0</v>
      </c>
      <c r="CP46" s="72">
        <f t="shared" si="61"/>
        <v>0</v>
      </c>
      <c r="CQ46" s="72">
        <f t="shared" si="61"/>
        <v>0</v>
      </c>
      <c r="CR46" s="72">
        <f t="shared" si="61"/>
        <v>0</v>
      </c>
      <c r="CS46" s="72">
        <f t="shared" si="62"/>
        <v>0</v>
      </c>
      <c r="CT46" s="72">
        <f t="shared" si="62"/>
        <v>0</v>
      </c>
      <c r="CU46" s="72">
        <f t="shared" si="62"/>
        <v>0</v>
      </c>
      <c r="CV46" s="72">
        <f t="shared" si="62"/>
        <v>0</v>
      </c>
      <c r="CW46" s="72">
        <f t="shared" si="62"/>
        <v>0</v>
      </c>
      <c r="CX46" s="72">
        <f t="shared" si="62"/>
        <v>0</v>
      </c>
      <c r="CY46" s="72">
        <f t="shared" si="62"/>
        <v>0</v>
      </c>
      <c r="CZ46" s="72">
        <f t="shared" si="62"/>
        <v>0</v>
      </c>
      <c r="DA46" s="72">
        <f t="shared" si="62"/>
        <v>0</v>
      </c>
      <c r="DB46" s="72">
        <f t="shared" si="62"/>
        <v>0</v>
      </c>
      <c r="DC46" s="72">
        <f t="shared" si="63"/>
        <v>0</v>
      </c>
      <c r="DD46" s="72">
        <f t="shared" si="63"/>
        <v>0</v>
      </c>
      <c r="DE46" s="72">
        <f t="shared" si="63"/>
        <v>0</v>
      </c>
      <c r="DF46" s="72">
        <f t="shared" si="63"/>
        <v>0</v>
      </c>
      <c r="DG46" s="72">
        <f t="shared" si="63"/>
        <v>0</v>
      </c>
      <c r="DH46" s="72">
        <f t="shared" si="63"/>
        <v>0</v>
      </c>
      <c r="DI46" s="72">
        <f t="shared" si="63"/>
        <v>0</v>
      </c>
      <c r="DJ46" s="72">
        <f t="shared" si="63"/>
        <v>0</v>
      </c>
      <c r="DK46" s="72">
        <f t="shared" si="63"/>
        <v>0</v>
      </c>
      <c r="DL46" s="72">
        <f t="shared" si="63"/>
        <v>0</v>
      </c>
      <c r="DM46" s="72">
        <f t="shared" si="64"/>
        <v>0</v>
      </c>
      <c r="DN46" s="72">
        <f t="shared" si="64"/>
        <v>0</v>
      </c>
      <c r="DO46" s="72">
        <f t="shared" si="64"/>
        <v>0</v>
      </c>
      <c r="DP46" s="72">
        <f t="shared" si="64"/>
        <v>0</v>
      </c>
      <c r="DQ46" s="72">
        <f t="shared" si="64"/>
        <v>0</v>
      </c>
      <c r="DR46" s="72">
        <f t="shared" si="64"/>
        <v>0</v>
      </c>
      <c r="DS46" s="72">
        <f t="shared" si="64"/>
        <v>0</v>
      </c>
      <c r="DT46" s="72">
        <f t="shared" si="64"/>
        <v>0</v>
      </c>
      <c r="DU46" s="72">
        <f t="shared" si="64"/>
        <v>0</v>
      </c>
      <c r="DV46" s="72">
        <f t="shared" si="64"/>
        <v>0</v>
      </c>
      <c r="DW46" s="72">
        <f t="shared" si="64"/>
        <v>0</v>
      </c>
    </row>
    <row r="47" spans="1:127" ht="16.75" customHeight="1" x14ac:dyDescent="0.35">
      <c r="A47" s="25"/>
      <c r="B47" s="26"/>
      <c r="C47" s="27"/>
      <c r="D47" s="28"/>
      <c r="E47" s="40" t="str">
        <f t="shared" si="16"/>
        <v>……</v>
      </c>
      <c r="F47" s="29"/>
      <c r="G47" s="30"/>
      <c r="H47" s="49">
        <f t="shared" si="17"/>
        <v>0</v>
      </c>
      <c r="I47" s="50">
        <f t="shared" si="48"/>
        <v>0</v>
      </c>
      <c r="J47" s="51">
        <f t="shared" si="49"/>
        <v>0</v>
      </c>
      <c r="K47" s="52" t="str">
        <f t="shared" si="20"/>
        <v>……...…</v>
      </c>
      <c r="L47" s="31">
        <f t="shared" si="21"/>
        <v>0</v>
      </c>
      <c r="M47" s="74"/>
      <c r="N47" s="75">
        <f t="shared" si="22"/>
        <v>0</v>
      </c>
      <c r="O47" s="75">
        <f t="shared" si="23"/>
        <v>0</v>
      </c>
      <c r="P47" s="69">
        <f t="shared" si="24"/>
        <v>0</v>
      </c>
      <c r="Q47" s="75">
        <f t="shared" si="25"/>
        <v>0</v>
      </c>
      <c r="R47" s="69">
        <f t="shared" si="26"/>
        <v>0</v>
      </c>
      <c r="S47" s="67">
        <f t="shared" si="27"/>
        <v>1900</v>
      </c>
      <c r="T47" s="67">
        <f t="shared" si="28"/>
        <v>0</v>
      </c>
      <c r="U47" s="67">
        <f t="shared" si="29"/>
        <v>-1900</v>
      </c>
      <c r="V47" s="67" t="str">
        <f t="shared" si="30"/>
        <v>……</v>
      </c>
      <c r="W47" s="69">
        <f t="shared" si="31"/>
        <v>0</v>
      </c>
      <c r="X47" s="69">
        <f t="shared" si="32"/>
        <v>0</v>
      </c>
      <c r="Y47" s="69">
        <f t="shared" si="33"/>
        <v>0</v>
      </c>
      <c r="Z47" s="69">
        <f t="shared" si="34"/>
        <v>0</v>
      </c>
      <c r="AA47" s="69">
        <f t="shared" si="35"/>
        <v>0</v>
      </c>
      <c r="AB47" s="69">
        <f t="shared" si="36"/>
        <v>0</v>
      </c>
      <c r="AC47" s="69">
        <f t="shared" si="37"/>
        <v>0</v>
      </c>
      <c r="AD47" s="69">
        <f t="shared" si="38"/>
        <v>0</v>
      </c>
      <c r="AE47" s="69">
        <f t="shared" si="39"/>
        <v>0</v>
      </c>
      <c r="AF47" s="69">
        <f t="shared" si="5"/>
        <v>0</v>
      </c>
      <c r="AG47" s="76">
        <f t="shared" si="40"/>
        <v>0</v>
      </c>
      <c r="AH47" s="71">
        <f t="shared" si="41"/>
        <v>0</v>
      </c>
      <c r="AI47" s="76">
        <f t="shared" si="42"/>
        <v>0</v>
      </c>
      <c r="AJ47" s="74"/>
      <c r="AK47" s="74"/>
      <c r="AL47" s="74"/>
      <c r="AM47" s="72">
        <f t="shared" si="60"/>
        <v>0</v>
      </c>
      <c r="AN47" s="72">
        <f t="shared" si="60"/>
        <v>0</v>
      </c>
      <c r="AO47" s="72">
        <f t="shared" si="60"/>
        <v>0</v>
      </c>
      <c r="AP47" s="72">
        <f t="shared" si="60"/>
        <v>0</v>
      </c>
      <c r="AQ47" s="72">
        <f t="shared" si="60"/>
        <v>0</v>
      </c>
      <c r="AR47" s="72">
        <f t="shared" si="60"/>
        <v>0</v>
      </c>
      <c r="AS47" s="72">
        <f t="shared" si="60"/>
        <v>0</v>
      </c>
      <c r="AT47" s="72">
        <f t="shared" si="43"/>
        <v>0</v>
      </c>
      <c r="AU47" s="72">
        <f t="shared" si="43"/>
        <v>0</v>
      </c>
      <c r="AV47" s="72">
        <f t="shared" si="43"/>
        <v>0</v>
      </c>
      <c r="AW47" s="72">
        <f t="shared" si="43"/>
        <v>0</v>
      </c>
      <c r="AX47" s="72">
        <f t="shared" si="43"/>
        <v>0</v>
      </c>
      <c r="AY47" s="72">
        <f t="shared" si="44"/>
        <v>0</v>
      </c>
      <c r="AZ47" s="72">
        <f t="shared" si="44"/>
        <v>0</v>
      </c>
      <c r="BA47" s="72">
        <f t="shared" si="44"/>
        <v>0</v>
      </c>
      <c r="BB47" s="72">
        <f t="shared" si="44"/>
        <v>0</v>
      </c>
      <c r="BC47" s="72">
        <f t="shared" si="44"/>
        <v>0</v>
      </c>
      <c r="BD47" s="72">
        <f t="shared" si="45"/>
        <v>0</v>
      </c>
      <c r="BE47" s="72">
        <f t="shared" si="45"/>
        <v>0</v>
      </c>
      <c r="BF47" s="72">
        <f t="shared" si="45"/>
        <v>0</v>
      </c>
      <c r="BG47" s="72">
        <f t="shared" si="45"/>
        <v>0</v>
      </c>
      <c r="BH47" s="72">
        <f t="shared" si="45"/>
        <v>0</v>
      </c>
      <c r="BI47" s="72">
        <f t="shared" si="45"/>
        <v>0</v>
      </c>
      <c r="BJ47" s="72">
        <f t="shared" si="45"/>
        <v>0</v>
      </c>
      <c r="BK47" s="72">
        <f t="shared" si="45"/>
        <v>0</v>
      </c>
      <c r="BL47" s="72">
        <f t="shared" si="45"/>
        <v>0</v>
      </c>
      <c r="BM47" s="72">
        <f t="shared" si="45"/>
        <v>0</v>
      </c>
      <c r="BN47" s="72">
        <f t="shared" si="46"/>
        <v>0</v>
      </c>
      <c r="BO47" s="72">
        <f t="shared" si="46"/>
        <v>0</v>
      </c>
      <c r="BP47" s="72">
        <f t="shared" si="46"/>
        <v>0</v>
      </c>
      <c r="BQ47" s="72">
        <f t="shared" si="46"/>
        <v>0</v>
      </c>
      <c r="BR47" s="72">
        <f t="shared" si="46"/>
        <v>0</v>
      </c>
      <c r="BS47" s="72">
        <f t="shared" si="46"/>
        <v>0</v>
      </c>
      <c r="BT47" s="72">
        <f t="shared" si="46"/>
        <v>0</v>
      </c>
      <c r="BU47" s="72">
        <f t="shared" si="46"/>
        <v>0</v>
      </c>
      <c r="BV47" s="72">
        <f t="shared" si="46"/>
        <v>0</v>
      </c>
      <c r="BW47" s="72">
        <f t="shared" si="46"/>
        <v>0</v>
      </c>
      <c r="BX47" s="72">
        <f t="shared" si="47"/>
        <v>0</v>
      </c>
      <c r="BY47" s="72">
        <f t="shared" si="47"/>
        <v>0</v>
      </c>
      <c r="BZ47" s="72">
        <f t="shared" si="47"/>
        <v>0</v>
      </c>
      <c r="CA47" s="72">
        <f t="shared" si="47"/>
        <v>0</v>
      </c>
      <c r="CB47" s="72">
        <f t="shared" si="47"/>
        <v>0</v>
      </c>
      <c r="CC47" s="72">
        <f t="shared" si="47"/>
        <v>0</v>
      </c>
      <c r="CD47" s="72">
        <f t="shared" si="47"/>
        <v>0</v>
      </c>
      <c r="CE47" s="72">
        <f t="shared" si="47"/>
        <v>0</v>
      </c>
      <c r="CF47" s="72">
        <f t="shared" si="47"/>
        <v>0</v>
      </c>
      <c r="CG47" s="72">
        <f t="shared" si="47"/>
        <v>0</v>
      </c>
      <c r="CH47" s="72">
        <f t="shared" si="47"/>
        <v>0</v>
      </c>
      <c r="CI47" s="72">
        <f t="shared" si="61"/>
        <v>0</v>
      </c>
      <c r="CJ47" s="72">
        <f t="shared" si="61"/>
        <v>0</v>
      </c>
      <c r="CK47" s="72">
        <f t="shared" si="61"/>
        <v>0</v>
      </c>
      <c r="CL47" s="72">
        <f t="shared" si="61"/>
        <v>0</v>
      </c>
      <c r="CM47" s="72">
        <f t="shared" si="61"/>
        <v>0</v>
      </c>
      <c r="CN47" s="72">
        <f t="shared" si="61"/>
        <v>0</v>
      </c>
      <c r="CO47" s="72">
        <f t="shared" si="61"/>
        <v>0</v>
      </c>
      <c r="CP47" s="72">
        <f t="shared" si="61"/>
        <v>0</v>
      </c>
      <c r="CQ47" s="72">
        <f t="shared" si="61"/>
        <v>0</v>
      </c>
      <c r="CR47" s="72">
        <f t="shared" si="61"/>
        <v>0</v>
      </c>
      <c r="CS47" s="72">
        <f t="shared" si="62"/>
        <v>0</v>
      </c>
      <c r="CT47" s="72">
        <f t="shared" si="62"/>
        <v>0</v>
      </c>
      <c r="CU47" s="72">
        <f t="shared" si="62"/>
        <v>0</v>
      </c>
      <c r="CV47" s="72">
        <f t="shared" si="62"/>
        <v>0</v>
      </c>
      <c r="CW47" s="72">
        <f t="shared" si="62"/>
        <v>0</v>
      </c>
      <c r="CX47" s="72">
        <f t="shared" si="62"/>
        <v>0</v>
      </c>
      <c r="CY47" s="72">
        <f t="shared" si="62"/>
        <v>0</v>
      </c>
      <c r="CZ47" s="72">
        <f t="shared" si="62"/>
        <v>0</v>
      </c>
      <c r="DA47" s="72">
        <f t="shared" si="62"/>
        <v>0</v>
      </c>
      <c r="DB47" s="72">
        <f t="shared" si="62"/>
        <v>0</v>
      </c>
      <c r="DC47" s="72">
        <f t="shared" si="63"/>
        <v>0</v>
      </c>
      <c r="DD47" s="72">
        <f t="shared" si="63"/>
        <v>0</v>
      </c>
      <c r="DE47" s="72">
        <f t="shared" si="63"/>
        <v>0</v>
      </c>
      <c r="DF47" s="72">
        <f t="shared" si="63"/>
        <v>0</v>
      </c>
      <c r="DG47" s="72">
        <f t="shared" si="63"/>
        <v>0</v>
      </c>
      <c r="DH47" s="72">
        <f t="shared" si="63"/>
        <v>0</v>
      </c>
      <c r="DI47" s="72">
        <f t="shared" si="63"/>
        <v>0</v>
      </c>
      <c r="DJ47" s="72">
        <f t="shared" si="63"/>
        <v>0</v>
      </c>
      <c r="DK47" s="72">
        <f t="shared" si="63"/>
        <v>0</v>
      </c>
      <c r="DL47" s="72">
        <f t="shared" si="63"/>
        <v>0</v>
      </c>
      <c r="DM47" s="72">
        <f t="shared" si="64"/>
        <v>0</v>
      </c>
      <c r="DN47" s="72">
        <f t="shared" si="64"/>
        <v>0</v>
      </c>
      <c r="DO47" s="72">
        <f t="shared" si="64"/>
        <v>0</v>
      </c>
      <c r="DP47" s="72">
        <f t="shared" si="64"/>
        <v>0</v>
      </c>
      <c r="DQ47" s="72">
        <f t="shared" si="64"/>
        <v>0</v>
      </c>
      <c r="DR47" s="72">
        <f t="shared" si="64"/>
        <v>0</v>
      </c>
      <c r="DS47" s="72">
        <f t="shared" si="64"/>
        <v>0</v>
      </c>
      <c r="DT47" s="72">
        <f t="shared" si="64"/>
        <v>0</v>
      </c>
      <c r="DU47" s="72">
        <f t="shared" si="64"/>
        <v>0</v>
      </c>
      <c r="DV47" s="72">
        <f t="shared" si="64"/>
        <v>0</v>
      </c>
      <c r="DW47" s="72">
        <f t="shared" si="64"/>
        <v>0</v>
      </c>
    </row>
    <row r="48" spans="1:127" ht="16.75" customHeight="1" x14ac:dyDescent="0.35">
      <c r="A48" s="25"/>
      <c r="B48" s="26"/>
      <c r="C48" s="27"/>
      <c r="D48" s="28"/>
      <c r="E48" s="40" t="str">
        <f t="shared" si="16"/>
        <v>……</v>
      </c>
      <c r="F48" s="29"/>
      <c r="G48" s="30"/>
      <c r="H48" s="49">
        <f t="shared" si="17"/>
        <v>0</v>
      </c>
      <c r="I48" s="50">
        <f t="shared" si="48"/>
        <v>0</v>
      </c>
      <c r="J48" s="51">
        <f t="shared" si="49"/>
        <v>0</v>
      </c>
      <c r="K48" s="52" t="str">
        <f t="shared" si="20"/>
        <v>……...…</v>
      </c>
      <c r="L48" s="31">
        <f t="shared" si="21"/>
        <v>0</v>
      </c>
      <c r="M48" s="74"/>
      <c r="N48" s="75">
        <f t="shared" si="22"/>
        <v>0</v>
      </c>
      <c r="O48" s="75">
        <f t="shared" si="23"/>
        <v>0</v>
      </c>
      <c r="P48" s="69">
        <f t="shared" si="24"/>
        <v>0</v>
      </c>
      <c r="Q48" s="75">
        <f t="shared" si="25"/>
        <v>0</v>
      </c>
      <c r="R48" s="69">
        <f t="shared" si="26"/>
        <v>0</v>
      </c>
      <c r="S48" s="67">
        <f t="shared" si="27"/>
        <v>1900</v>
      </c>
      <c r="T48" s="67">
        <f t="shared" si="28"/>
        <v>0</v>
      </c>
      <c r="U48" s="67">
        <f t="shared" si="29"/>
        <v>-1900</v>
      </c>
      <c r="V48" s="67" t="str">
        <f t="shared" si="30"/>
        <v>……</v>
      </c>
      <c r="W48" s="69">
        <f t="shared" si="31"/>
        <v>0</v>
      </c>
      <c r="X48" s="69">
        <f t="shared" si="32"/>
        <v>0</v>
      </c>
      <c r="Y48" s="69">
        <f t="shared" si="33"/>
        <v>0</v>
      </c>
      <c r="Z48" s="69">
        <f t="shared" si="34"/>
        <v>0</v>
      </c>
      <c r="AA48" s="69">
        <f t="shared" si="35"/>
        <v>0</v>
      </c>
      <c r="AB48" s="69">
        <f t="shared" si="36"/>
        <v>0</v>
      </c>
      <c r="AC48" s="69">
        <f t="shared" si="37"/>
        <v>0</v>
      </c>
      <c r="AD48" s="69">
        <f t="shared" si="38"/>
        <v>0</v>
      </c>
      <c r="AE48" s="69">
        <f t="shared" si="39"/>
        <v>0</v>
      </c>
      <c r="AF48" s="69">
        <f t="shared" si="5"/>
        <v>0</v>
      </c>
      <c r="AG48" s="76">
        <f t="shared" si="40"/>
        <v>0</v>
      </c>
      <c r="AH48" s="71">
        <f t="shared" si="41"/>
        <v>0</v>
      </c>
      <c r="AI48" s="76">
        <f t="shared" si="42"/>
        <v>0</v>
      </c>
      <c r="AJ48" s="74"/>
      <c r="AK48" s="74"/>
      <c r="AL48" s="74"/>
      <c r="AM48" s="72">
        <f t="shared" si="60"/>
        <v>0</v>
      </c>
      <c r="AN48" s="72">
        <f t="shared" si="60"/>
        <v>0</v>
      </c>
      <c r="AO48" s="72">
        <f t="shared" si="60"/>
        <v>0</v>
      </c>
      <c r="AP48" s="72">
        <f t="shared" si="60"/>
        <v>0</v>
      </c>
      <c r="AQ48" s="72">
        <f t="shared" si="60"/>
        <v>0</v>
      </c>
      <c r="AR48" s="72">
        <f t="shared" si="60"/>
        <v>0</v>
      </c>
      <c r="AS48" s="72">
        <f t="shared" si="60"/>
        <v>0</v>
      </c>
      <c r="AT48" s="72">
        <f t="shared" ref="AT48:AX64" si="65">IF($U48=AT$14,$AU$13,0)</f>
        <v>0</v>
      </c>
      <c r="AU48" s="72">
        <f t="shared" si="65"/>
        <v>0</v>
      </c>
      <c r="AV48" s="72">
        <f t="shared" si="65"/>
        <v>0</v>
      </c>
      <c r="AW48" s="72">
        <f t="shared" si="65"/>
        <v>0</v>
      </c>
      <c r="AX48" s="72">
        <f t="shared" si="65"/>
        <v>0</v>
      </c>
      <c r="AY48" s="72">
        <f t="shared" ref="AY48:BC64" si="66">IF($U48=AY$14,$AU$13,0)</f>
        <v>0</v>
      </c>
      <c r="AZ48" s="72">
        <f t="shared" si="66"/>
        <v>0</v>
      </c>
      <c r="BA48" s="72">
        <f t="shared" si="66"/>
        <v>0</v>
      </c>
      <c r="BB48" s="72">
        <f t="shared" si="66"/>
        <v>0</v>
      </c>
      <c r="BC48" s="72">
        <f t="shared" si="66"/>
        <v>0</v>
      </c>
      <c r="BD48" s="72">
        <f t="shared" ref="BD48:BM64" si="67">IF($U48=BD$14,$BE$13,0)</f>
        <v>0</v>
      </c>
      <c r="BE48" s="72">
        <f t="shared" si="67"/>
        <v>0</v>
      </c>
      <c r="BF48" s="72">
        <f t="shared" si="67"/>
        <v>0</v>
      </c>
      <c r="BG48" s="72">
        <f t="shared" si="67"/>
        <v>0</v>
      </c>
      <c r="BH48" s="72">
        <f t="shared" si="67"/>
        <v>0</v>
      </c>
      <c r="BI48" s="72">
        <f t="shared" si="67"/>
        <v>0</v>
      </c>
      <c r="BJ48" s="72">
        <f t="shared" si="67"/>
        <v>0</v>
      </c>
      <c r="BK48" s="72">
        <f t="shared" si="67"/>
        <v>0</v>
      </c>
      <c r="BL48" s="72">
        <f t="shared" si="67"/>
        <v>0</v>
      </c>
      <c r="BM48" s="72">
        <f t="shared" si="67"/>
        <v>0</v>
      </c>
      <c r="BN48" s="72">
        <f t="shared" ref="BN48:BW64" si="68">IF($U48=BN$14,$BO$13,0)</f>
        <v>0</v>
      </c>
      <c r="BO48" s="72">
        <f t="shared" si="68"/>
        <v>0</v>
      </c>
      <c r="BP48" s="72">
        <f t="shared" si="68"/>
        <v>0</v>
      </c>
      <c r="BQ48" s="72">
        <f t="shared" si="68"/>
        <v>0</v>
      </c>
      <c r="BR48" s="72">
        <f t="shared" si="68"/>
        <v>0</v>
      </c>
      <c r="BS48" s="72">
        <f t="shared" si="68"/>
        <v>0</v>
      </c>
      <c r="BT48" s="72">
        <f t="shared" si="68"/>
        <v>0</v>
      </c>
      <c r="BU48" s="72">
        <f t="shared" si="68"/>
        <v>0</v>
      </c>
      <c r="BV48" s="72">
        <f t="shared" si="68"/>
        <v>0</v>
      </c>
      <c r="BW48" s="72">
        <f t="shared" si="68"/>
        <v>0</v>
      </c>
      <c r="BX48" s="72">
        <f t="shared" ref="BX48:CH64" si="69">IF($U48=BX$14,$BY$13,0)</f>
        <v>0</v>
      </c>
      <c r="BY48" s="72">
        <f t="shared" si="69"/>
        <v>0</v>
      </c>
      <c r="BZ48" s="72">
        <f t="shared" si="69"/>
        <v>0</v>
      </c>
      <c r="CA48" s="72">
        <f t="shared" si="69"/>
        <v>0</v>
      </c>
      <c r="CB48" s="72">
        <f t="shared" si="69"/>
        <v>0</v>
      </c>
      <c r="CC48" s="72">
        <f t="shared" si="69"/>
        <v>0</v>
      </c>
      <c r="CD48" s="72">
        <f t="shared" si="69"/>
        <v>0</v>
      </c>
      <c r="CE48" s="72">
        <f t="shared" si="69"/>
        <v>0</v>
      </c>
      <c r="CF48" s="72">
        <f t="shared" si="69"/>
        <v>0</v>
      </c>
      <c r="CG48" s="72">
        <f t="shared" si="69"/>
        <v>0</v>
      </c>
      <c r="CH48" s="72">
        <f t="shared" si="69"/>
        <v>0</v>
      </c>
      <c r="CI48" s="72">
        <f t="shared" si="61"/>
        <v>0</v>
      </c>
      <c r="CJ48" s="72">
        <f t="shared" si="61"/>
        <v>0</v>
      </c>
      <c r="CK48" s="72">
        <f t="shared" si="61"/>
        <v>0</v>
      </c>
      <c r="CL48" s="72">
        <f t="shared" si="61"/>
        <v>0</v>
      </c>
      <c r="CM48" s="72">
        <f t="shared" si="61"/>
        <v>0</v>
      </c>
      <c r="CN48" s="72">
        <f t="shared" si="61"/>
        <v>0</v>
      </c>
      <c r="CO48" s="72">
        <f t="shared" si="61"/>
        <v>0</v>
      </c>
      <c r="CP48" s="72">
        <f t="shared" si="61"/>
        <v>0</v>
      </c>
      <c r="CQ48" s="72">
        <f t="shared" si="61"/>
        <v>0</v>
      </c>
      <c r="CR48" s="72">
        <f t="shared" si="61"/>
        <v>0</v>
      </c>
      <c r="CS48" s="72">
        <f t="shared" si="62"/>
        <v>0</v>
      </c>
      <c r="CT48" s="72">
        <f t="shared" si="62"/>
        <v>0</v>
      </c>
      <c r="CU48" s="72">
        <f t="shared" si="62"/>
        <v>0</v>
      </c>
      <c r="CV48" s="72">
        <f t="shared" si="62"/>
        <v>0</v>
      </c>
      <c r="CW48" s="72">
        <f t="shared" si="62"/>
        <v>0</v>
      </c>
      <c r="CX48" s="72">
        <f t="shared" si="62"/>
        <v>0</v>
      </c>
      <c r="CY48" s="72">
        <f t="shared" si="62"/>
        <v>0</v>
      </c>
      <c r="CZ48" s="72">
        <f t="shared" si="62"/>
        <v>0</v>
      </c>
      <c r="DA48" s="72">
        <f t="shared" si="62"/>
        <v>0</v>
      </c>
      <c r="DB48" s="72">
        <f t="shared" si="62"/>
        <v>0</v>
      </c>
      <c r="DC48" s="72">
        <f t="shared" si="63"/>
        <v>0</v>
      </c>
      <c r="DD48" s="72">
        <f t="shared" si="63"/>
        <v>0</v>
      </c>
      <c r="DE48" s="72">
        <f t="shared" si="63"/>
        <v>0</v>
      </c>
      <c r="DF48" s="72">
        <f t="shared" si="63"/>
        <v>0</v>
      </c>
      <c r="DG48" s="72">
        <f t="shared" si="63"/>
        <v>0</v>
      </c>
      <c r="DH48" s="72">
        <f t="shared" si="63"/>
        <v>0</v>
      </c>
      <c r="DI48" s="72">
        <f t="shared" si="63"/>
        <v>0</v>
      </c>
      <c r="DJ48" s="72">
        <f t="shared" si="63"/>
        <v>0</v>
      </c>
      <c r="DK48" s="72">
        <f t="shared" si="63"/>
        <v>0</v>
      </c>
      <c r="DL48" s="72">
        <f t="shared" si="63"/>
        <v>0</v>
      </c>
      <c r="DM48" s="72">
        <f t="shared" si="64"/>
        <v>0</v>
      </c>
      <c r="DN48" s="72">
        <f t="shared" si="64"/>
        <v>0</v>
      </c>
      <c r="DO48" s="72">
        <f t="shared" si="64"/>
        <v>0</v>
      </c>
      <c r="DP48" s="72">
        <f t="shared" si="64"/>
        <v>0</v>
      </c>
      <c r="DQ48" s="72">
        <f t="shared" si="64"/>
        <v>0</v>
      </c>
      <c r="DR48" s="72">
        <f t="shared" si="64"/>
        <v>0</v>
      </c>
      <c r="DS48" s="72">
        <f t="shared" si="64"/>
        <v>0</v>
      </c>
      <c r="DT48" s="72">
        <f t="shared" si="64"/>
        <v>0</v>
      </c>
      <c r="DU48" s="72">
        <f t="shared" si="64"/>
        <v>0</v>
      </c>
      <c r="DV48" s="72">
        <f t="shared" si="64"/>
        <v>0</v>
      </c>
      <c r="DW48" s="72">
        <f t="shared" si="64"/>
        <v>0</v>
      </c>
    </row>
    <row r="49" spans="1:127" ht="16.75" customHeight="1" x14ac:dyDescent="0.35">
      <c r="A49" s="25"/>
      <c r="B49" s="26"/>
      <c r="C49" s="27"/>
      <c r="D49" s="28"/>
      <c r="E49" s="40" t="str">
        <f t="shared" si="16"/>
        <v>……</v>
      </c>
      <c r="F49" s="29"/>
      <c r="G49" s="30"/>
      <c r="H49" s="49">
        <f t="shared" si="17"/>
        <v>0</v>
      </c>
      <c r="I49" s="50">
        <f t="shared" si="48"/>
        <v>0</v>
      </c>
      <c r="J49" s="51">
        <f t="shared" si="49"/>
        <v>0</v>
      </c>
      <c r="K49" s="52" t="str">
        <f t="shared" si="20"/>
        <v>……...…</v>
      </c>
      <c r="L49" s="31">
        <f t="shared" si="21"/>
        <v>0</v>
      </c>
      <c r="M49" s="74"/>
      <c r="N49" s="75">
        <f t="shared" si="22"/>
        <v>0</v>
      </c>
      <c r="O49" s="75">
        <f t="shared" si="23"/>
        <v>0</v>
      </c>
      <c r="P49" s="69">
        <f t="shared" si="24"/>
        <v>0</v>
      </c>
      <c r="Q49" s="75">
        <f t="shared" si="25"/>
        <v>0</v>
      </c>
      <c r="R49" s="69">
        <f t="shared" si="26"/>
        <v>0</v>
      </c>
      <c r="S49" s="67">
        <f t="shared" si="27"/>
        <v>1900</v>
      </c>
      <c r="T49" s="67">
        <f t="shared" si="28"/>
        <v>0</v>
      </c>
      <c r="U49" s="67">
        <f t="shared" si="29"/>
        <v>-1900</v>
      </c>
      <c r="V49" s="67" t="str">
        <f t="shared" si="30"/>
        <v>……</v>
      </c>
      <c r="W49" s="69">
        <f t="shared" si="31"/>
        <v>0</v>
      </c>
      <c r="X49" s="69">
        <f t="shared" si="32"/>
        <v>0</v>
      </c>
      <c r="Y49" s="69">
        <f t="shared" si="33"/>
        <v>0</v>
      </c>
      <c r="Z49" s="69">
        <f t="shared" si="34"/>
        <v>0</v>
      </c>
      <c r="AA49" s="69">
        <f t="shared" si="35"/>
        <v>0</v>
      </c>
      <c r="AB49" s="69">
        <f t="shared" si="36"/>
        <v>0</v>
      </c>
      <c r="AC49" s="69">
        <f t="shared" si="37"/>
        <v>0</v>
      </c>
      <c r="AD49" s="69">
        <f t="shared" si="38"/>
        <v>0</v>
      </c>
      <c r="AE49" s="69">
        <f t="shared" si="39"/>
        <v>0</v>
      </c>
      <c r="AF49" s="69">
        <f t="shared" si="5"/>
        <v>0</v>
      </c>
      <c r="AG49" s="76">
        <f t="shared" si="40"/>
        <v>0</v>
      </c>
      <c r="AH49" s="71">
        <f t="shared" si="41"/>
        <v>0</v>
      </c>
      <c r="AI49" s="76">
        <f t="shared" si="42"/>
        <v>0</v>
      </c>
      <c r="AJ49" s="74"/>
      <c r="AK49" s="74"/>
      <c r="AL49" s="74"/>
      <c r="AM49" s="72">
        <f t="shared" si="60"/>
        <v>0</v>
      </c>
      <c r="AN49" s="72">
        <f t="shared" si="60"/>
        <v>0</v>
      </c>
      <c r="AO49" s="72">
        <f t="shared" si="60"/>
        <v>0</v>
      </c>
      <c r="AP49" s="72">
        <f t="shared" si="60"/>
        <v>0</v>
      </c>
      <c r="AQ49" s="72">
        <f t="shared" si="60"/>
        <v>0</v>
      </c>
      <c r="AR49" s="72">
        <f t="shared" si="60"/>
        <v>0</v>
      </c>
      <c r="AS49" s="72">
        <f t="shared" si="60"/>
        <v>0</v>
      </c>
      <c r="AT49" s="72">
        <f t="shared" si="65"/>
        <v>0</v>
      </c>
      <c r="AU49" s="72">
        <f t="shared" si="65"/>
        <v>0</v>
      </c>
      <c r="AV49" s="72">
        <f t="shared" si="65"/>
        <v>0</v>
      </c>
      <c r="AW49" s="72">
        <f t="shared" si="65"/>
        <v>0</v>
      </c>
      <c r="AX49" s="72">
        <f t="shared" si="65"/>
        <v>0</v>
      </c>
      <c r="AY49" s="72">
        <f t="shared" si="66"/>
        <v>0</v>
      </c>
      <c r="AZ49" s="72">
        <f t="shared" si="66"/>
        <v>0</v>
      </c>
      <c r="BA49" s="72">
        <f t="shared" si="66"/>
        <v>0</v>
      </c>
      <c r="BB49" s="72">
        <f t="shared" si="66"/>
        <v>0</v>
      </c>
      <c r="BC49" s="72">
        <f t="shared" si="66"/>
        <v>0</v>
      </c>
      <c r="BD49" s="72">
        <f t="shared" si="67"/>
        <v>0</v>
      </c>
      <c r="BE49" s="72">
        <f t="shared" si="67"/>
        <v>0</v>
      </c>
      <c r="BF49" s="72">
        <f t="shared" si="67"/>
        <v>0</v>
      </c>
      <c r="BG49" s="72">
        <f t="shared" si="67"/>
        <v>0</v>
      </c>
      <c r="BH49" s="72">
        <f t="shared" si="67"/>
        <v>0</v>
      </c>
      <c r="BI49" s="72">
        <f t="shared" si="67"/>
        <v>0</v>
      </c>
      <c r="BJ49" s="72">
        <f t="shared" si="67"/>
        <v>0</v>
      </c>
      <c r="BK49" s="72">
        <f t="shared" si="67"/>
        <v>0</v>
      </c>
      <c r="BL49" s="72">
        <f t="shared" si="67"/>
        <v>0</v>
      </c>
      <c r="BM49" s="72">
        <f t="shared" si="67"/>
        <v>0</v>
      </c>
      <c r="BN49" s="72">
        <f t="shared" si="68"/>
        <v>0</v>
      </c>
      <c r="BO49" s="72">
        <f t="shared" si="68"/>
        <v>0</v>
      </c>
      <c r="BP49" s="72">
        <f t="shared" si="68"/>
        <v>0</v>
      </c>
      <c r="BQ49" s="72">
        <f t="shared" si="68"/>
        <v>0</v>
      </c>
      <c r="BR49" s="72">
        <f t="shared" si="68"/>
        <v>0</v>
      </c>
      <c r="BS49" s="72">
        <f t="shared" si="68"/>
        <v>0</v>
      </c>
      <c r="BT49" s="72">
        <f t="shared" si="68"/>
        <v>0</v>
      </c>
      <c r="BU49" s="72">
        <f t="shared" si="68"/>
        <v>0</v>
      </c>
      <c r="BV49" s="72">
        <f t="shared" si="68"/>
        <v>0</v>
      </c>
      <c r="BW49" s="72">
        <f t="shared" si="68"/>
        <v>0</v>
      </c>
      <c r="BX49" s="72">
        <f t="shared" si="69"/>
        <v>0</v>
      </c>
      <c r="BY49" s="72">
        <f t="shared" si="69"/>
        <v>0</v>
      </c>
      <c r="BZ49" s="72">
        <f t="shared" si="69"/>
        <v>0</v>
      </c>
      <c r="CA49" s="72">
        <f t="shared" si="69"/>
        <v>0</v>
      </c>
      <c r="CB49" s="72">
        <f t="shared" si="69"/>
        <v>0</v>
      </c>
      <c r="CC49" s="72">
        <f t="shared" si="69"/>
        <v>0</v>
      </c>
      <c r="CD49" s="72">
        <f t="shared" si="69"/>
        <v>0</v>
      </c>
      <c r="CE49" s="72">
        <f t="shared" si="69"/>
        <v>0</v>
      </c>
      <c r="CF49" s="72">
        <f t="shared" si="69"/>
        <v>0</v>
      </c>
      <c r="CG49" s="72">
        <f t="shared" si="69"/>
        <v>0</v>
      </c>
      <c r="CH49" s="72">
        <f t="shared" si="69"/>
        <v>0</v>
      </c>
      <c r="CI49" s="72">
        <f t="shared" si="61"/>
        <v>0</v>
      </c>
      <c r="CJ49" s="72">
        <f t="shared" si="61"/>
        <v>0</v>
      </c>
      <c r="CK49" s="72">
        <f t="shared" si="61"/>
        <v>0</v>
      </c>
      <c r="CL49" s="72">
        <f t="shared" si="61"/>
        <v>0</v>
      </c>
      <c r="CM49" s="72">
        <f t="shared" si="61"/>
        <v>0</v>
      </c>
      <c r="CN49" s="72">
        <f t="shared" si="61"/>
        <v>0</v>
      </c>
      <c r="CO49" s="72">
        <f t="shared" si="61"/>
        <v>0</v>
      </c>
      <c r="CP49" s="72">
        <f t="shared" si="61"/>
        <v>0</v>
      </c>
      <c r="CQ49" s="72">
        <f t="shared" si="61"/>
        <v>0</v>
      </c>
      <c r="CR49" s="72">
        <f t="shared" si="61"/>
        <v>0</v>
      </c>
      <c r="CS49" s="72">
        <f t="shared" si="62"/>
        <v>0</v>
      </c>
      <c r="CT49" s="72">
        <f t="shared" si="62"/>
        <v>0</v>
      </c>
      <c r="CU49" s="72">
        <f t="shared" si="62"/>
        <v>0</v>
      </c>
      <c r="CV49" s="72">
        <f t="shared" si="62"/>
        <v>0</v>
      </c>
      <c r="CW49" s="72">
        <f t="shared" si="62"/>
        <v>0</v>
      </c>
      <c r="CX49" s="72">
        <f t="shared" si="62"/>
        <v>0</v>
      </c>
      <c r="CY49" s="72">
        <f t="shared" si="62"/>
        <v>0</v>
      </c>
      <c r="CZ49" s="72">
        <f t="shared" si="62"/>
        <v>0</v>
      </c>
      <c r="DA49" s="72">
        <f t="shared" si="62"/>
        <v>0</v>
      </c>
      <c r="DB49" s="72">
        <f t="shared" si="62"/>
        <v>0</v>
      </c>
      <c r="DC49" s="72">
        <f t="shared" si="63"/>
        <v>0</v>
      </c>
      <c r="DD49" s="72">
        <f t="shared" si="63"/>
        <v>0</v>
      </c>
      <c r="DE49" s="72">
        <f t="shared" si="63"/>
        <v>0</v>
      </c>
      <c r="DF49" s="72">
        <f t="shared" si="63"/>
        <v>0</v>
      </c>
      <c r="DG49" s="72">
        <f t="shared" si="63"/>
        <v>0</v>
      </c>
      <c r="DH49" s="72">
        <f t="shared" si="63"/>
        <v>0</v>
      </c>
      <c r="DI49" s="72">
        <f t="shared" si="63"/>
        <v>0</v>
      </c>
      <c r="DJ49" s="72">
        <f t="shared" si="63"/>
        <v>0</v>
      </c>
      <c r="DK49" s="72">
        <f t="shared" si="63"/>
        <v>0</v>
      </c>
      <c r="DL49" s="72">
        <f t="shared" si="63"/>
        <v>0</v>
      </c>
      <c r="DM49" s="72">
        <f t="shared" si="64"/>
        <v>0</v>
      </c>
      <c r="DN49" s="72">
        <f t="shared" si="64"/>
        <v>0</v>
      </c>
      <c r="DO49" s="72">
        <f t="shared" si="64"/>
        <v>0</v>
      </c>
      <c r="DP49" s="72">
        <f t="shared" si="64"/>
        <v>0</v>
      </c>
      <c r="DQ49" s="72">
        <f t="shared" si="64"/>
        <v>0</v>
      </c>
      <c r="DR49" s="72">
        <f t="shared" si="64"/>
        <v>0</v>
      </c>
      <c r="DS49" s="72">
        <f t="shared" si="64"/>
        <v>0</v>
      </c>
      <c r="DT49" s="72">
        <f t="shared" si="64"/>
        <v>0</v>
      </c>
      <c r="DU49" s="72">
        <f t="shared" si="64"/>
        <v>0</v>
      </c>
      <c r="DV49" s="72">
        <f t="shared" si="64"/>
        <v>0</v>
      </c>
      <c r="DW49" s="72">
        <f t="shared" si="64"/>
        <v>0</v>
      </c>
    </row>
    <row r="50" spans="1:127" ht="16.75" customHeight="1" x14ac:dyDescent="0.35">
      <c r="A50" s="25"/>
      <c r="B50" s="26"/>
      <c r="C50" s="27"/>
      <c r="D50" s="28"/>
      <c r="E50" s="40" t="str">
        <f t="shared" si="16"/>
        <v>……</v>
      </c>
      <c r="F50" s="29"/>
      <c r="G50" s="30"/>
      <c r="H50" s="49">
        <f t="shared" si="17"/>
        <v>0</v>
      </c>
      <c r="I50" s="50">
        <f t="shared" si="48"/>
        <v>0</v>
      </c>
      <c r="J50" s="51">
        <f t="shared" si="49"/>
        <v>0</v>
      </c>
      <c r="K50" s="52" t="str">
        <f t="shared" si="20"/>
        <v>……...…</v>
      </c>
      <c r="L50" s="31">
        <f t="shared" si="21"/>
        <v>0</v>
      </c>
      <c r="M50" s="74"/>
      <c r="N50" s="75">
        <f t="shared" si="22"/>
        <v>0</v>
      </c>
      <c r="O50" s="75">
        <f t="shared" si="23"/>
        <v>0</v>
      </c>
      <c r="P50" s="69">
        <f t="shared" si="24"/>
        <v>0</v>
      </c>
      <c r="Q50" s="75">
        <f t="shared" si="25"/>
        <v>0</v>
      </c>
      <c r="R50" s="69">
        <f t="shared" si="26"/>
        <v>0</v>
      </c>
      <c r="S50" s="67">
        <f t="shared" si="27"/>
        <v>1900</v>
      </c>
      <c r="T50" s="67">
        <f t="shared" si="28"/>
        <v>0</v>
      </c>
      <c r="U50" s="67">
        <f t="shared" si="29"/>
        <v>-1900</v>
      </c>
      <c r="V50" s="67" t="str">
        <f t="shared" si="30"/>
        <v>……</v>
      </c>
      <c r="W50" s="69">
        <f t="shared" si="31"/>
        <v>0</v>
      </c>
      <c r="X50" s="69">
        <f t="shared" si="32"/>
        <v>0</v>
      </c>
      <c r="Y50" s="69">
        <f t="shared" si="33"/>
        <v>0</v>
      </c>
      <c r="Z50" s="69">
        <f t="shared" si="34"/>
        <v>0</v>
      </c>
      <c r="AA50" s="69">
        <f t="shared" si="35"/>
        <v>0</v>
      </c>
      <c r="AB50" s="69">
        <f t="shared" si="36"/>
        <v>0</v>
      </c>
      <c r="AC50" s="69">
        <f t="shared" si="37"/>
        <v>0</v>
      </c>
      <c r="AD50" s="69">
        <f t="shared" si="38"/>
        <v>0</v>
      </c>
      <c r="AE50" s="69">
        <f t="shared" si="39"/>
        <v>0</v>
      </c>
      <c r="AF50" s="69">
        <f t="shared" si="5"/>
        <v>0</v>
      </c>
      <c r="AG50" s="76">
        <f t="shared" si="40"/>
        <v>0</v>
      </c>
      <c r="AH50" s="71">
        <f t="shared" si="41"/>
        <v>0</v>
      </c>
      <c r="AI50" s="76">
        <f t="shared" si="42"/>
        <v>0</v>
      </c>
      <c r="AJ50" s="74"/>
      <c r="AK50" s="74"/>
      <c r="AL50" s="74"/>
      <c r="AM50" s="72">
        <f t="shared" si="60"/>
        <v>0</v>
      </c>
      <c r="AN50" s="72">
        <f t="shared" si="60"/>
        <v>0</v>
      </c>
      <c r="AO50" s="72">
        <f t="shared" si="60"/>
        <v>0</v>
      </c>
      <c r="AP50" s="72">
        <f t="shared" si="60"/>
        <v>0</v>
      </c>
      <c r="AQ50" s="72">
        <f t="shared" si="60"/>
        <v>0</v>
      </c>
      <c r="AR50" s="72">
        <f t="shared" si="60"/>
        <v>0</v>
      </c>
      <c r="AS50" s="72">
        <f t="shared" si="60"/>
        <v>0</v>
      </c>
      <c r="AT50" s="72">
        <f t="shared" si="65"/>
        <v>0</v>
      </c>
      <c r="AU50" s="72">
        <f t="shared" si="65"/>
        <v>0</v>
      </c>
      <c r="AV50" s="72">
        <f t="shared" si="65"/>
        <v>0</v>
      </c>
      <c r="AW50" s="72">
        <f t="shared" si="65"/>
        <v>0</v>
      </c>
      <c r="AX50" s="72">
        <f t="shared" si="65"/>
        <v>0</v>
      </c>
      <c r="AY50" s="72">
        <f t="shared" si="66"/>
        <v>0</v>
      </c>
      <c r="AZ50" s="72">
        <f t="shared" si="66"/>
        <v>0</v>
      </c>
      <c r="BA50" s="72">
        <f t="shared" si="66"/>
        <v>0</v>
      </c>
      <c r="BB50" s="72">
        <f t="shared" si="66"/>
        <v>0</v>
      </c>
      <c r="BC50" s="72">
        <f t="shared" si="66"/>
        <v>0</v>
      </c>
      <c r="BD50" s="72">
        <f t="shared" si="67"/>
        <v>0</v>
      </c>
      <c r="BE50" s="72">
        <f t="shared" si="67"/>
        <v>0</v>
      </c>
      <c r="BF50" s="72">
        <f t="shared" si="67"/>
        <v>0</v>
      </c>
      <c r="BG50" s="72">
        <f t="shared" si="67"/>
        <v>0</v>
      </c>
      <c r="BH50" s="72">
        <f t="shared" si="67"/>
        <v>0</v>
      </c>
      <c r="BI50" s="72">
        <f t="shared" si="67"/>
        <v>0</v>
      </c>
      <c r="BJ50" s="72">
        <f t="shared" si="67"/>
        <v>0</v>
      </c>
      <c r="BK50" s="72">
        <f t="shared" si="67"/>
        <v>0</v>
      </c>
      <c r="BL50" s="72">
        <f t="shared" si="67"/>
        <v>0</v>
      </c>
      <c r="BM50" s="72">
        <f t="shared" si="67"/>
        <v>0</v>
      </c>
      <c r="BN50" s="72">
        <f t="shared" si="68"/>
        <v>0</v>
      </c>
      <c r="BO50" s="72">
        <f t="shared" si="68"/>
        <v>0</v>
      </c>
      <c r="BP50" s="72">
        <f t="shared" si="68"/>
        <v>0</v>
      </c>
      <c r="BQ50" s="72">
        <f t="shared" si="68"/>
        <v>0</v>
      </c>
      <c r="BR50" s="72">
        <f t="shared" si="68"/>
        <v>0</v>
      </c>
      <c r="BS50" s="72">
        <f t="shared" si="68"/>
        <v>0</v>
      </c>
      <c r="BT50" s="72">
        <f t="shared" si="68"/>
        <v>0</v>
      </c>
      <c r="BU50" s="72">
        <f t="shared" si="68"/>
        <v>0</v>
      </c>
      <c r="BV50" s="72">
        <f t="shared" si="68"/>
        <v>0</v>
      </c>
      <c r="BW50" s="72">
        <f t="shared" si="68"/>
        <v>0</v>
      </c>
      <c r="BX50" s="72">
        <f t="shared" si="69"/>
        <v>0</v>
      </c>
      <c r="BY50" s="72">
        <f t="shared" si="69"/>
        <v>0</v>
      </c>
      <c r="BZ50" s="72">
        <f t="shared" si="69"/>
        <v>0</v>
      </c>
      <c r="CA50" s="72">
        <f t="shared" si="69"/>
        <v>0</v>
      </c>
      <c r="CB50" s="72">
        <f t="shared" si="69"/>
        <v>0</v>
      </c>
      <c r="CC50" s="72">
        <f t="shared" si="69"/>
        <v>0</v>
      </c>
      <c r="CD50" s="72">
        <f t="shared" si="69"/>
        <v>0</v>
      </c>
      <c r="CE50" s="72">
        <f t="shared" si="69"/>
        <v>0</v>
      </c>
      <c r="CF50" s="72">
        <f t="shared" si="69"/>
        <v>0</v>
      </c>
      <c r="CG50" s="72">
        <f t="shared" si="69"/>
        <v>0</v>
      </c>
      <c r="CH50" s="72">
        <f t="shared" si="69"/>
        <v>0</v>
      </c>
      <c r="CI50" s="72">
        <f t="shared" si="61"/>
        <v>0</v>
      </c>
      <c r="CJ50" s="72">
        <f t="shared" si="61"/>
        <v>0</v>
      </c>
      <c r="CK50" s="72">
        <f t="shared" si="61"/>
        <v>0</v>
      </c>
      <c r="CL50" s="72">
        <f t="shared" si="61"/>
        <v>0</v>
      </c>
      <c r="CM50" s="72">
        <f t="shared" si="61"/>
        <v>0</v>
      </c>
      <c r="CN50" s="72">
        <f t="shared" si="61"/>
        <v>0</v>
      </c>
      <c r="CO50" s="72">
        <f t="shared" si="61"/>
        <v>0</v>
      </c>
      <c r="CP50" s="72">
        <f t="shared" si="61"/>
        <v>0</v>
      </c>
      <c r="CQ50" s="72">
        <f t="shared" si="61"/>
        <v>0</v>
      </c>
      <c r="CR50" s="72">
        <f t="shared" si="61"/>
        <v>0</v>
      </c>
      <c r="CS50" s="72">
        <f t="shared" si="62"/>
        <v>0</v>
      </c>
      <c r="CT50" s="72">
        <f t="shared" si="62"/>
        <v>0</v>
      </c>
      <c r="CU50" s="72">
        <f t="shared" si="62"/>
        <v>0</v>
      </c>
      <c r="CV50" s="72">
        <f t="shared" si="62"/>
        <v>0</v>
      </c>
      <c r="CW50" s="72">
        <f t="shared" si="62"/>
        <v>0</v>
      </c>
      <c r="CX50" s="72">
        <f t="shared" si="62"/>
        <v>0</v>
      </c>
      <c r="CY50" s="72">
        <f t="shared" si="62"/>
        <v>0</v>
      </c>
      <c r="CZ50" s="72">
        <f t="shared" si="62"/>
        <v>0</v>
      </c>
      <c r="DA50" s="72">
        <f t="shared" si="62"/>
        <v>0</v>
      </c>
      <c r="DB50" s="72">
        <f t="shared" si="62"/>
        <v>0</v>
      </c>
      <c r="DC50" s="72">
        <f t="shared" si="63"/>
        <v>0</v>
      </c>
      <c r="DD50" s="72">
        <f t="shared" si="63"/>
        <v>0</v>
      </c>
      <c r="DE50" s="72">
        <f t="shared" si="63"/>
        <v>0</v>
      </c>
      <c r="DF50" s="72">
        <f t="shared" si="63"/>
        <v>0</v>
      </c>
      <c r="DG50" s="72">
        <f t="shared" si="63"/>
        <v>0</v>
      </c>
      <c r="DH50" s="72">
        <f t="shared" si="63"/>
        <v>0</v>
      </c>
      <c r="DI50" s="72">
        <f t="shared" si="63"/>
        <v>0</v>
      </c>
      <c r="DJ50" s="72">
        <f t="shared" si="63"/>
        <v>0</v>
      </c>
      <c r="DK50" s="72">
        <f t="shared" si="63"/>
        <v>0</v>
      </c>
      <c r="DL50" s="72">
        <f t="shared" si="63"/>
        <v>0</v>
      </c>
      <c r="DM50" s="72">
        <f t="shared" si="64"/>
        <v>0</v>
      </c>
      <c r="DN50" s="72">
        <f t="shared" si="64"/>
        <v>0</v>
      </c>
      <c r="DO50" s="72">
        <f t="shared" si="64"/>
        <v>0</v>
      </c>
      <c r="DP50" s="72">
        <f t="shared" si="64"/>
        <v>0</v>
      </c>
      <c r="DQ50" s="72">
        <f t="shared" si="64"/>
        <v>0</v>
      </c>
      <c r="DR50" s="72">
        <f t="shared" si="64"/>
        <v>0</v>
      </c>
      <c r="DS50" s="72">
        <f t="shared" si="64"/>
        <v>0</v>
      </c>
      <c r="DT50" s="72">
        <f t="shared" si="64"/>
        <v>0</v>
      </c>
      <c r="DU50" s="72">
        <f t="shared" si="64"/>
        <v>0</v>
      </c>
      <c r="DV50" s="72">
        <f t="shared" si="64"/>
        <v>0</v>
      </c>
      <c r="DW50" s="72">
        <f t="shared" si="64"/>
        <v>0</v>
      </c>
    </row>
    <row r="51" spans="1:127" ht="16.75" customHeight="1" x14ac:dyDescent="0.35">
      <c r="A51" s="25"/>
      <c r="B51" s="26"/>
      <c r="C51" s="27"/>
      <c r="D51" s="28"/>
      <c r="E51" s="40" t="str">
        <f t="shared" si="16"/>
        <v>……</v>
      </c>
      <c r="F51" s="29"/>
      <c r="G51" s="30"/>
      <c r="H51" s="49">
        <f t="shared" si="17"/>
        <v>0</v>
      </c>
      <c r="I51" s="50">
        <f t="shared" si="48"/>
        <v>0</v>
      </c>
      <c r="J51" s="51">
        <f t="shared" si="49"/>
        <v>0</v>
      </c>
      <c r="K51" s="52" t="str">
        <f t="shared" si="20"/>
        <v>……...…</v>
      </c>
      <c r="L51" s="31">
        <f t="shared" si="21"/>
        <v>0</v>
      </c>
      <c r="M51" s="74"/>
      <c r="N51" s="75">
        <f t="shared" si="22"/>
        <v>0</v>
      </c>
      <c r="O51" s="75">
        <f t="shared" si="23"/>
        <v>0</v>
      </c>
      <c r="P51" s="69">
        <f t="shared" si="24"/>
        <v>0</v>
      </c>
      <c r="Q51" s="75">
        <f t="shared" si="25"/>
        <v>0</v>
      </c>
      <c r="R51" s="69">
        <f t="shared" si="26"/>
        <v>0</v>
      </c>
      <c r="S51" s="67">
        <f t="shared" si="27"/>
        <v>1900</v>
      </c>
      <c r="T51" s="67">
        <f t="shared" si="28"/>
        <v>0</v>
      </c>
      <c r="U51" s="67">
        <f t="shared" si="29"/>
        <v>-1900</v>
      </c>
      <c r="V51" s="67" t="str">
        <f t="shared" si="30"/>
        <v>……</v>
      </c>
      <c r="W51" s="69">
        <f t="shared" si="31"/>
        <v>0</v>
      </c>
      <c r="X51" s="69">
        <f t="shared" si="32"/>
        <v>0</v>
      </c>
      <c r="Y51" s="69">
        <f t="shared" si="33"/>
        <v>0</v>
      </c>
      <c r="Z51" s="69">
        <f t="shared" si="34"/>
        <v>0</v>
      </c>
      <c r="AA51" s="69">
        <f t="shared" si="35"/>
        <v>0</v>
      </c>
      <c r="AB51" s="69">
        <f t="shared" si="36"/>
        <v>0</v>
      </c>
      <c r="AC51" s="69">
        <f t="shared" si="37"/>
        <v>0</v>
      </c>
      <c r="AD51" s="69">
        <f t="shared" si="38"/>
        <v>0</v>
      </c>
      <c r="AE51" s="69">
        <f t="shared" si="39"/>
        <v>0</v>
      </c>
      <c r="AF51" s="69">
        <f t="shared" si="5"/>
        <v>0</v>
      </c>
      <c r="AG51" s="76">
        <f t="shared" si="40"/>
        <v>0</v>
      </c>
      <c r="AH51" s="71">
        <f t="shared" si="41"/>
        <v>0</v>
      </c>
      <c r="AI51" s="76">
        <f t="shared" si="42"/>
        <v>0</v>
      </c>
      <c r="AJ51" s="74"/>
      <c r="AK51" s="74"/>
      <c r="AL51" s="74"/>
      <c r="AM51" s="72">
        <f t="shared" si="60"/>
        <v>0</v>
      </c>
      <c r="AN51" s="72">
        <f t="shared" si="60"/>
        <v>0</v>
      </c>
      <c r="AO51" s="72">
        <f t="shared" si="60"/>
        <v>0</v>
      </c>
      <c r="AP51" s="72">
        <f t="shared" si="60"/>
        <v>0</v>
      </c>
      <c r="AQ51" s="72">
        <f t="shared" si="60"/>
        <v>0</v>
      </c>
      <c r="AR51" s="72">
        <f t="shared" si="60"/>
        <v>0</v>
      </c>
      <c r="AS51" s="72">
        <f t="shared" si="60"/>
        <v>0</v>
      </c>
      <c r="AT51" s="72">
        <f t="shared" si="65"/>
        <v>0</v>
      </c>
      <c r="AU51" s="72">
        <f t="shared" si="65"/>
        <v>0</v>
      </c>
      <c r="AV51" s="72">
        <f t="shared" si="65"/>
        <v>0</v>
      </c>
      <c r="AW51" s="72">
        <f t="shared" si="65"/>
        <v>0</v>
      </c>
      <c r="AX51" s="72">
        <f t="shared" si="65"/>
        <v>0</v>
      </c>
      <c r="AY51" s="72">
        <f t="shared" si="66"/>
        <v>0</v>
      </c>
      <c r="AZ51" s="72">
        <f t="shared" si="66"/>
        <v>0</v>
      </c>
      <c r="BA51" s="72">
        <f t="shared" si="66"/>
        <v>0</v>
      </c>
      <c r="BB51" s="72">
        <f t="shared" si="66"/>
        <v>0</v>
      </c>
      <c r="BC51" s="72">
        <f t="shared" si="66"/>
        <v>0</v>
      </c>
      <c r="BD51" s="72">
        <f t="shared" si="67"/>
        <v>0</v>
      </c>
      <c r="BE51" s="72">
        <f t="shared" si="67"/>
        <v>0</v>
      </c>
      <c r="BF51" s="72">
        <f t="shared" si="67"/>
        <v>0</v>
      </c>
      <c r="BG51" s="72">
        <f t="shared" si="67"/>
        <v>0</v>
      </c>
      <c r="BH51" s="72">
        <f t="shared" si="67"/>
        <v>0</v>
      </c>
      <c r="BI51" s="72">
        <f t="shared" si="67"/>
        <v>0</v>
      </c>
      <c r="BJ51" s="72">
        <f t="shared" si="67"/>
        <v>0</v>
      </c>
      <c r="BK51" s="72">
        <f t="shared" si="67"/>
        <v>0</v>
      </c>
      <c r="BL51" s="72">
        <f t="shared" si="67"/>
        <v>0</v>
      </c>
      <c r="BM51" s="72">
        <f t="shared" si="67"/>
        <v>0</v>
      </c>
      <c r="BN51" s="72">
        <f t="shared" si="68"/>
        <v>0</v>
      </c>
      <c r="BO51" s="72">
        <f t="shared" si="68"/>
        <v>0</v>
      </c>
      <c r="BP51" s="72">
        <f t="shared" si="68"/>
        <v>0</v>
      </c>
      <c r="BQ51" s="72">
        <f t="shared" si="68"/>
        <v>0</v>
      </c>
      <c r="BR51" s="72">
        <f t="shared" si="68"/>
        <v>0</v>
      </c>
      <c r="BS51" s="72">
        <f t="shared" si="68"/>
        <v>0</v>
      </c>
      <c r="BT51" s="72">
        <f t="shared" si="68"/>
        <v>0</v>
      </c>
      <c r="BU51" s="72">
        <f t="shared" si="68"/>
        <v>0</v>
      </c>
      <c r="BV51" s="72">
        <f t="shared" si="68"/>
        <v>0</v>
      </c>
      <c r="BW51" s="72">
        <f t="shared" si="68"/>
        <v>0</v>
      </c>
      <c r="BX51" s="72">
        <f t="shared" si="69"/>
        <v>0</v>
      </c>
      <c r="BY51" s="72">
        <f t="shared" si="69"/>
        <v>0</v>
      </c>
      <c r="BZ51" s="72">
        <f t="shared" si="69"/>
        <v>0</v>
      </c>
      <c r="CA51" s="72">
        <f t="shared" si="69"/>
        <v>0</v>
      </c>
      <c r="CB51" s="72">
        <f t="shared" si="69"/>
        <v>0</v>
      </c>
      <c r="CC51" s="72">
        <f t="shared" si="69"/>
        <v>0</v>
      </c>
      <c r="CD51" s="72">
        <f t="shared" si="69"/>
        <v>0</v>
      </c>
      <c r="CE51" s="72">
        <f t="shared" si="69"/>
        <v>0</v>
      </c>
      <c r="CF51" s="72">
        <f t="shared" si="69"/>
        <v>0</v>
      </c>
      <c r="CG51" s="72">
        <f t="shared" si="69"/>
        <v>0</v>
      </c>
      <c r="CH51" s="72">
        <f t="shared" si="69"/>
        <v>0</v>
      </c>
      <c r="CI51" s="72">
        <f t="shared" si="61"/>
        <v>0</v>
      </c>
      <c r="CJ51" s="72">
        <f t="shared" si="61"/>
        <v>0</v>
      </c>
      <c r="CK51" s="72">
        <f t="shared" si="61"/>
        <v>0</v>
      </c>
      <c r="CL51" s="72">
        <f t="shared" si="61"/>
        <v>0</v>
      </c>
      <c r="CM51" s="72">
        <f t="shared" si="61"/>
        <v>0</v>
      </c>
      <c r="CN51" s="72">
        <f t="shared" si="61"/>
        <v>0</v>
      </c>
      <c r="CO51" s="72">
        <f t="shared" si="61"/>
        <v>0</v>
      </c>
      <c r="CP51" s="72">
        <f t="shared" si="61"/>
        <v>0</v>
      </c>
      <c r="CQ51" s="72">
        <f t="shared" si="61"/>
        <v>0</v>
      </c>
      <c r="CR51" s="72">
        <f t="shared" si="61"/>
        <v>0</v>
      </c>
      <c r="CS51" s="72">
        <f t="shared" si="62"/>
        <v>0</v>
      </c>
      <c r="CT51" s="72">
        <f t="shared" si="62"/>
        <v>0</v>
      </c>
      <c r="CU51" s="72">
        <f t="shared" si="62"/>
        <v>0</v>
      </c>
      <c r="CV51" s="72">
        <f t="shared" si="62"/>
        <v>0</v>
      </c>
      <c r="CW51" s="72">
        <f t="shared" si="62"/>
        <v>0</v>
      </c>
      <c r="CX51" s="72">
        <f t="shared" si="62"/>
        <v>0</v>
      </c>
      <c r="CY51" s="72">
        <f t="shared" si="62"/>
        <v>0</v>
      </c>
      <c r="CZ51" s="72">
        <f t="shared" si="62"/>
        <v>0</v>
      </c>
      <c r="DA51" s="72">
        <f t="shared" si="62"/>
        <v>0</v>
      </c>
      <c r="DB51" s="72">
        <f t="shared" si="62"/>
        <v>0</v>
      </c>
      <c r="DC51" s="72">
        <f t="shared" si="63"/>
        <v>0</v>
      </c>
      <c r="DD51" s="72">
        <f t="shared" si="63"/>
        <v>0</v>
      </c>
      <c r="DE51" s="72">
        <f t="shared" si="63"/>
        <v>0</v>
      </c>
      <c r="DF51" s="72">
        <f t="shared" si="63"/>
        <v>0</v>
      </c>
      <c r="DG51" s="72">
        <f t="shared" si="63"/>
        <v>0</v>
      </c>
      <c r="DH51" s="72">
        <f t="shared" si="63"/>
        <v>0</v>
      </c>
      <c r="DI51" s="72">
        <f t="shared" si="63"/>
        <v>0</v>
      </c>
      <c r="DJ51" s="72">
        <f t="shared" si="63"/>
        <v>0</v>
      </c>
      <c r="DK51" s="72">
        <f t="shared" si="63"/>
        <v>0</v>
      </c>
      <c r="DL51" s="72">
        <f t="shared" si="63"/>
        <v>0</v>
      </c>
      <c r="DM51" s="72">
        <f t="shared" si="64"/>
        <v>0</v>
      </c>
      <c r="DN51" s="72">
        <f t="shared" si="64"/>
        <v>0</v>
      </c>
      <c r="DO51" s="72">
        <f t="shared" si="64"/>
        <v>0</v>
      </c>
      <c r="DP51" s="72">
        <f t="shared" si="64"/>
        <v>0</v>
      </c>
      <c r="DQ51" s="72">
        <f t="shared" si="64"/>
        <v>0</v>
      </c>
      <c r="DR51" s="72">
        <f t="shared" si="64"/>
        <v>0</v>
      </c>
      <c r="DS51" s="72">
        <f t="shared" si="64"/>
        <v>0</v>
      </c>
      <c r="DT51" s="72">
        <f t="shared" si="64"/>
        <v>0</v>
      </c>
      <c r="DU51" s="72">
        <f t="shared" si="64"/>
        <v>0</v>
      </c>
      <c r="DV51" s="72">
        <f t="shared" si="64"/>
        <v>0</v>
      </c>
      <c r="DW51" s="72">
        <f t="shared" si="64"/>
        <v>0</v>
      </c>
    </row>
    <row r="52" spans="1:127" ht="16.75" customHeight="1" x14ac:dyDescent="0.35">
      <c r="A52" s="25"/>
      <c r="B52" s="26"/>
      <c r="C52" s="27"/>
      <c r="D52" s="28"/>
      <c r="E52" s="40" t="str">
        <f t="shared" si="16"/>
        <v>……</v>
      </c>
      <c r="F52" s="29"/>
      <c r="G52" s="30"/>
      <c r="H52" s="49">
        <f t="shared" si="17"/>
        <v>0</v>
      </c>
      <c r="I52" s="50">
        <f t="shared" si="48"/>
        <v>0</v>
      </c>
      <c r="J52" s="51">
        <f t="shared" si="49"/>
        <v>0</v>
      </c>
      <c r="K52" s="52" t="str">
        <f t="shared" si="20"/>
        <v>……...…</v>
      </c>
      <c r="L52" s="31">
        <f t="shared" si="21"/>
        <v>0</v>
      </c>
      <c r="M52" s="74"/>
      <c r="N52" s="75">
        <f t="shared" si="22"/>
        <v>0</v>
      </c>
      <c r="O52" s="75">
        <f t="shared" si="23"/>
        <v>0</v>
      </c>
      <c r="P52" s="69">
        <f t="shared" si="24"/>
        <v>0</v>
      </c>
      <c r="Q52" s="75">
        <f t="shared" si="25"/>
        <v>0</v>
      </c>
      <c r="R52" s="69">
        <f t="shared" si="26"/>
        <v>0</v>
      </c>
      <c r="S52" s="67">
        <f t="shared" si="27"/>
        <v>1900</v>
      </c>
      <c r="T52" s="67">
        <f t="shared" si="28"/>
        <v>0</v>
      </c>
      <c r="U52" s="67">
        <f t="shared" si="29"/>
        <v>-1900</v>
      </c>
      <c r="V52" s="67" t="str">
        <f t="shared" si="30"/>
        <v>……</v>
      </c>
      <c r="W52" s="69">
        <f t="shared" si="31"/>
        <v>0</v>
      </c>
      <c r="X52" s="69">
        <f t="shared" si="32"/>
        <v>0</v>
      </c>
      <c r="Y52" s="69">
        <f t="shared" si="33"/>
        <v>0</v>
      </c>
      <c r="Z52" s="69">
        <f t="shared" si="34"/>
        <v>0</v>
      </c>
      <c r="AA52" s="69">
        <f t="shared" si="35"/>
        <v>0</v>
      </c>
      <c r="AB52" s="69">
        <f t="shared" si="36"/>
        <v>0</v>
      </c>
      <c r="AC52" s="69">
        <f t="shared" si="37"/>
        <v>0</v>
      </c>
      <c r="AD52" s="69">
        <f t="shared" si="38"/>
        <v>0</v>
      </c>
      <c r="AE52" s="69">
        <f t="shared" si="39"/>
        <v>0</v>
      </c>
      <c r="AF52" s="69">
        <f t="shared" si="5"/>
        <v>0</v>
      </c>
      <c r="AG52" s="76">
        <f t="shared" si="40"/>
        <v>0</v>
      </c>
      <c r="AH52" s="71">
        <f t="shared" si="41"/>
        <v>0</v>
      </c>
      <c r="AI52" s="76">
        <f t="shared" si="42"/>
        <v>0</v>
      </c>
      <c r="AJ52" s="74"/>
      <c r="AK52" s="74"/>
      <c r="AL52" s="74"/>
      <c r="AM52" s="72">
        <f t="shared" si="60"/>
        <v>0</v>
      </c>
      <c r="AN52" s="72">
        <f t="shared" si="60"/>
        <v>0</v>
      </c>
      <c r="AO52" s="72">
        <f t="shared" si="60"/>
        <v>0</v>
      </c>
      <c r="AP52" s="72">
        <f t="shared" si="60"/>
        <v>0</v>
      </c>
      <c r="AQ52" s="72">
        <f t="shared" si="60"/>
        <v>0</v>
      </c>
      <c r="AR52" s="72">
        <f t="shared" si="60"/>
        <v>0</v>
      </c>
      <c r="AS52" s="72">
        <f t="shared" si="60"/>
        <v>0</v>
      </c>
      <c r="AT52" s="72">
        <f t="shared" si="65"/>
        <v>0</v>
      </c>
      <c r="AU52" s="72">
        <f t="shared" si="65"/>
        <v>0</v>
      </c>
      <c r="AV52" s="72">
        <f t="shared" si="65"/>
        <v>0</v>
      </c>
      <c r="AW52" s="72">
        <f t="shared" si="65"/>
        <v>0</v>
      </c>
      <c r="AX52" s="72">
        <f t="shared" si="65"/>
        <v>0</v>
      </c>
      <c r="AY52" s="72">
        <f t="shared" si="66"/>
        <v>0</v>
      </c>
      <c r="AZ52" s="72">
        <f t="shared" si="66"/>
        <v>0</v>
      </c>
      <c r="BA52" s="72">
        <f t="shared" si="66"/>
        <v>0</v>
      </c>
      <c r="BB52" s="72">
        <f t="shared" si="66"/>
        <v>0</v>
      </c>
      <c r="BC52" s="72">
        <f t="shared" si="66"/>
        <v>0</v>
      </c>
      <c r="BD52" s="72">
        <f t="shared" si="67"/>
        <v>0</v>
      </c>
      <c r="BE52" s="72">
        <f t="shared" si="67"/>
        <v>0</v>
      </c>
      <c r="BF52" s="72">
        <f t="shared" si="67"/>
        <v>0</v>
      </c>
      <c r="BG52" s="72">
        <f t="shared" si="67"/>
        <v>0</v>
      </c>
      <c r="BH52" s="72">
        <f t="shared" si="67"/>
        <v>0</v>
      </c>
      <c r="BI52" s="72">
        <f t="shared" si="67"/>
        <v>0</v>
      </c>
      <c r="BJ52" s="72">
        <f t="shared" si="67"/>
        <v>0</v>
      </c>
      <c r="BK52" s="72">
        <f t="shared" si="67"/>
        <v>0</v>
      </c>
      <c r="BL52" s="72">
        <f t="shared" si="67"/>
        <v>0</v>
      </c>
      <c r="BM52" s="72">
        <f t="shared" si="67"/>
        <v>0</v>
      </c>
      <c r="BN52" s="72">
        <f t="shared" si="68"/>
        <v>0</v>
      </c>
      <c r="BO52" s="72">
        <f t="shared" si="68"/>
        <v>0</v>
      </c>
      <c r="BP52" s="72">
        <f t="shared" si="68"/>
        <v>0</v>
      </c>
      <c r="BQ52" s="72">
        <f t="shared" si="68"/>
        <v>0</v>
      </c>
      <c r="BR52" s="72">
        <f t="shared" si="68"/>
        <v>0</v>
      </c>
      <c r="BS52" s="72">
        <f t="shared" si="68"/>
        <v>0</v>
      </c>
      <c r="BT52" s="72">
        <f t="shared" si="68"/>
        <v>0</v>
      </c>
      <c r="BU52" s="72">
        <f t="shared" si="68"/>
        <v>0</v>
      </c>
      <c r="BV52" s="72">
        <f t="shared" si="68"/>
        <v>0</v>
      </c>
      <c r="BW52" s="72">
        <f t="shared" si="68"/>
        <v>0</v>
      </c>
      <c r="BX52" s="72">
        <f t="shared" si="69"/>
        <v>0</v>
      </c>
      <c r="BY52" s="72">
        <f t="shared" si="69"/>
        <v>0</v>
      </c>
      <c r="BZ52" s="72">
        <f t="shared" si="69"/>
        <v>0</v>
      </c>
      <c r="CA52" s="72">
        <f t="shared" si="69"/>
        <v>0</v>
      </c>
      <c r="CB52" s="72">
        <f t="shared" si="69"/>
        <v>0</v>
      </c>
      <c r="CC52" s="72">
        <f t="shared" si="69"/>
        <v>0</v>
      </c>
      <c r="CD52" s="72">
        <f t="shared" si="69"/>
        <v>0</v>
      </c>
      <c r="CE52" s="72">
        <f t="shared" si="69"/>
        <v>0</v>
      </c>
      <c r="CF52" s="72">
        <f t="shared" si="69"/>
        <v>0</v>
      </c>
      <c r="CG52" s="72">
        <f t="shared" si="69"/>
        <v>0</v>
      </c>
      <c r="CH52" s="72">
        <f t="shared" si="69"/>
        <v>0</v>
      </c>
      <c r="CI52" s="72">
        <f t="shared" si="61"/>
        <v>0</v>
      </c>
      <c r="CJ52" s="72">
        <f t="shared" si="61"/>
        <v>0</v>
      </c>
      <c r="CK52" s="72">
        <f t="shared" si="61"/>
        <v>0</v>
      </c>
      <c r="CL52" s="72">
        <f t="shared" si="61"/>
        <v>0</v>
      </c>
      <c r="CM52" s="72">
        <f t="shared" si="61"/>
        <v>0</v>
      </c>
      <c r="CN52" s="72">
        <f t="shared" si="61"/>
        <v>0</v>
      </c>
      <c r="CO52" s="72">
        <f t="shared" si="61"/>
        <v>0</v>
      </c>
      <c r="CP52" s="72">
        <f t="shared" si="61"/>
        <v>0</v>
      </c>
      <c r="CQ52" s="72">
        <f t="shared" si="61"/>
        <v>0</v>
      </c>
      <c r="CR52" s="72">
        <f t="shared" si="61"/>
        <v>0</v>
      </c>
      <c r="CS52" s="72">
        <f t="shared" si="62"/>
        <v>0</v>
      </c>
      <c r="CT52" s="72">
        <f t="shared" si="62"/>
        <v>0</v>
      </c>
      <c r="CU52" s="72">
        <f t="shared" si="62"/>
        <v>0</v>
      </c>
      <c r="CV52" s="72">
        <f t="shared" si="62"/>
        <v>0</v>
      </c>
      <c r="CW52" s="72">
        <f t="shared" si="62"/>
        <v>0</v>
      </c>
      <c r="CX52" s="72">
        <f t="shared" si="62"/>
        <v>0</v>
      </c>
      <c r="CY52" s="72">
        <f t="shared" si="62"/>
        <v>0</v>
      </c>
      <c r="CZ52" s="72">
        <f t="shared" si="62"/>
        <v>0</v>
      </c>
      <c r="DA52" s="72">
        <f t="shared" si="62"/>
        <v>0</v>
      </c>
      <c r="DB52" s="72">
        <f t="shared" si="62"/>
        <v>0</v>
      </c>
      <c r="DC52" s="72">
        <f t="shared" si="63"/>
        <v>0</v>
      </c>
      <c r="DD52" s="72">
        <f t="shared" si="63"/>
        <v>0</v>
      </c>
      <c r="DE52" s="72">
        <f t="shared" si="63"/>
        <v>0</v>
      </c>
      <c r="DF52" s="72">
        <f t="shared" si="63"/>
        <v>0</v>
      </c>
      <c r="DG52" s="72">
        <f t="shared" si="63"/>
        <v>0</v>
      </c>
      <c r="DH52" s="72">
        <f t="shared" si="63"/>
        <v>0</v>
      </c>
      <c r="DI52" s="72">
        <f t="shared" si="63"/>
        <v>0</v>
      </c>
      <c r="DJ52" s="72">
        <f t="shared" si="63"/>
        <v>0</v>
      </c>
      <c r="DK52" s="72">
        <f t="shared" si="63"/>
        <v>0</v>
      </c>
      <c r="DL52" s="72">
        <f t="shared" si="63"/>
        <v>0</v>
      </c>
      <c r="DM52" s="72">
        <f t="shared" si="64"/>
        <v>0</v>
      </c>
      <c r="DN52" s="72">
        <f t="shared" si="64"/>
        <v>0</v>
      </c>
      <c r="DO52" s="72">
        <f t="shared" si="64"/>
        <v>0</v>
      </c>
      <c r="DP52" s="72">
        <f t="shared" si="64"/>
        <v>0</v>
      </c>
      <c r="DQ52" s="72">
        <f t="shared" si="64"/>
        <v>0</v>
      </c>
      <c r="DR52" s="72">
        <f t="shared" si="64"/>
        <v>0</v>
      </c>
      <c r="DS52" s="72">
        <f t="shared" si="64"/>
        <v>0</v>
      </c>
      <c r="DT52" s="72">
        <f t="shared" si="64"/>
        <v>0</v>
      </c>
      <c r="DU52" s="72">
        <f t="shared" si="64"/>
        <v>0</v>
      </c>
      <c r="DV52" s="72">
        <f t="shared" si="64"/>
        <v>0</v>
      </c>
      <c r="DW52" s="72">
        <f t="shared" si="64"/>
        <v>0</v>
      </c>
    </row>
    <row r="53" spans="1:127" ht="16.75" customHeight="1" x14ac:dyDescent="0.35">
      <c r="A53" s="25"/>
      <c r="B53" s="26"/>
      <c r="C53" s="27"/>
      <c r="D53" s="28"/>
      <c r="E53" s="40" t="str">
        <f t="shared" si="16"/>
        <v>……</v>
      </c>
      <c r="F53" s="29"/>
      <c r="G53" s="30"/>
      <c r="H53" s="49">
        <f t="shared" si="17"/>
        <v>0</v>
      </c>
      <c r="I53" s="50">
        <f t="shared" si="48"/>
        <v>0</v>
      </c>
      <c r="J53" s="51">
        <f t="shared" si="49"/>
        <v>0</v>
      </c>
      <c r="K53" s="52" t="str">
        <f t="shared" si="20"/>
        <v>……...…</v>
      </c>
      <c r="L53" s="31">
        <f t="shared" si="21"/>
        <v>0</v>
      </c>
      <c r="M53" s="74"/>
      <c r="N53" s="75">
        <f t="shared" si="22"/>
        <v>0</v>
      </c>
      <c r="O53" s="75">
        <f t="shared" si="23"/>
        <v>0</v>
      </c>
      <c r="P53" s="69">
        <f t="shared" si="24"/>
        <v>0</v>
      </c>
      <c r="Q53" s="75">
        <f t="shared" si="25"/>
        <v>0</v>
      </c>
      <c r="R53" s="69">
        <f t="shared" si="26"/>
        <v>0</v>
      </c>
      <c r="S53" s="67">
        <f t="shared" si="27"/>
        <v>1900</v>
      </c>
      <c r="T53" s="67">
        <f t="shared" si="28"/>
        <v>0</v>
      </c>
      <c r="U53" s="67">
        <f t="shared" si="29"/>
        <v>-1900</v>
      </c>
      <c r="V53" s="67" t="str">
        <f t="shared" si="30"/>
        <v>……</v>
      </c>
      <c r="W53" s="69">
        <f t="shared" si="31"/>
        <v>0</v>
      </c>
      <c r="X53" s="69">
        <f t="shared" si="32"/>
        <v>0</v>
      </c>
      <c r="Y53" s="69">
        <f t="shared" si="33"/>
        <v>0</v>
      </c>
      <c r="Z53" s="69">
        <f t="shared" si="34"/>
        <v>0</v>
      </c>
      <c r="AA53" s="69">
        <f t="shared" si="35"/>
        <v>0</v>
      </c>
      <c r="AB53" s="69">
        <f t="shared" si="36"/>
        <v>0</v>
      </c>
      <c r="AC53" s="69">
        <f t="shared" si="37"/>
        <v>0</v>
      </c>
      <c r="AD53" s="69">
        <f t="shared" si="38"/>
        <v>0</v>
      </c>
      <c r="AE53" s="69">
        <f t="shared" si="39"/>
        <v>0</v>
      </c>
      <c r="AF53" s="69">
        <f t="shared" si="5"/>
        <v>0</v>
      </c>
      <c r="AG53" s="76">
        <f t="shared" si="40"/>
        <v>0</v>
      </c>
      <c r="AH53" s="71">
        <f t="shared" si="41"/>
        <v>0</v>
      </c>
      <c r="AI53" s="76">
        <f t="shared" si="42"/>
        <v>0</v>
      </c>
      <c r="AJ53" s="74"/>
      <c r="AK53" s="74"/>
      <c r="AL53" s="74"/>
      <c r="AM53" s="72">
        <f t="shared" si="60"/>
        <v>0</v>
      </c>
      <c r="AN53" s="72">
        <f t="shared" si="60"/>
        <v>0</v>
      </c>
      <c r="AO53" s="72">
        <f t="shared" si="60"/>
        <v>0</v>
      </c>
      <c r="AP53" s="72">
        <f t="shared" si="60"/>
        <v>0</v>
      </c>
      <c r="AQ53" s="72">
        <f t="shared" si="60"/>
        <v>0</v>
      </c>
      <c r="AR53" s="72">
        <f t="shared" si="60"/>
        <v>0</v>
      </c>
      <c r="AS53" s="72">
        <f t="shared" si="60"/>
        <v>0</v>
      </c>
      <c r="AT53" s="72">
        <f t="shared" si="65"/>
        <v>0</v>
      </c>
      <c r="AU53" s="72">
        <f t="shared" si="65"/>
        <v>0</v>
      </c>
      <c r="AV53" s="72">
        <f t="shared" si="65"/>
        <v>0</v>
      </c>
      <c r="AW53" s="72">
        <f t="shared" si="65"/>
        <v>0</v>
      </c>
      <c r="AX53" s="72">
        <f t="shared" si="65"/>
        <v>0</v>
      </c>
      <c r="AY53" s="72">
        <f t="shared" si="66"/>
        <v>0</v>
      </c>
      <c r="AZ53" s="72">
        <f t="shared" si="66"/>
        <v>0</v>
      </c>
      <c r="BA53" s="72">
        <f t="shared" si="66"/>
        <v>0</v>
      </c>
      <c r="BB53" s="72">
        <f t="shared" si="66"/>
        <v>0</v>
      </c>
      <c r="BC53" s="72">
        <f t="shared" si="66"/>
        <v>0</v>
      </c>
      <c r="BD53" s="72">
        <f t="shared" si="67"/>
        <v>0</v>
      </c>
      <c r="BE53" s="72">
        <f t="shared" si="67"/>
        <v>0</v>
      </c>
      <c r="BF53" s="72">
        <f t="shared" si="67"/>
        <v>0</v>
      </c>
      <c r="BG53" s="72">
        <f t="shared" si="67"/>
        <v>0</v>
      </c>
      <c r="BH53" s="72">
        <f t="shared" si="67"/>
        <v>0</v>
      </c>
      <c r="BI53" s="72">
        <f t="shared" si="67"/>
        <v>0</v>
      </c>
      <c r="BJ53" s="72">
        <f t="shared" si="67"/>
        <v>0</v>
      </c>
      <c r="BK53" s="72">
        <f t="shared" si="67"/>
        <v>0</v>
      </c>
      <c r="BL53" s="72">
        <f t="shared" si="67"/>
        <v>0</v>
      </c>
      <c r="BM53" s="72">
        <f t="shared" si="67"/>
        <v>0</v>
      </c>
      <c r="BN53" s="72">
        <f t="shared" si="68"/>
        <v>0</v>
      </c>
      <c r="BO53" s="72">
        <f t="shared" si="68"/>
        <v>0</v>
      </c>
      <c r="BP53" s="72">
        <f t="shared" si="68"/>
        <v>0</v>
      </c>
      <c r="BQ53" s="72">
        <f t="shared" si="68"/>
        <v>0</v>
      </c>
      <c r="BR53" s="72">
        <f t="shared" si="68"/>
        <v>0</v>
      </c>
      <c r="BS53" s="72">
        <f t="shared" si="68"/>
        <v>0</v>
      </c>
      <c r="BT53" s="72">
        <f t="shared" si="68"/>
        <v>0</v>
      </c>
      <c r="BU53" s="72">
        <f t="shared" si="68"/>
        <v>0</v>
      </c>
      <c r="BV53" s="72">
        <f t="shared" si="68"/>
        <v>0</v>
      </c>
      <c r="BW53" s="72">
        <f t="shared" si="68"/>
        <v>0</v>
      </c>
      <c r="BX53" s="72">
        <f t="shared" si="69"/>
        <v>0</v>
      </c>
      <c r="BY53" s="72">
        <f t="shared" si="69"/>
        <v>0</v>
      </c>
      <c r="BZ53" s="72">
        <f t="shared" si="69"/>
        <v>0</v>
      </c>
      <c r="CA53" s="72">
        <f t="shared" si="69"/>
        <v>0</v>
      </c>
      <c r="CB53" s="72">
        <f t="shared" si="69"/>
        <v>0</v>
      </c>
      <c r="CC53" s="72">
        <f t="shared" si="69"/>
        <v>0</v>
      </c>
      <c r="CD53" s="72">
        <f t="shared" si="69"/>
        <v>0</v>
      </c>
      <c r="CE53" s="72">
        <f t="shared" si="69"/>
        <v>0</v>
      </c>
      <c r="CF53" s="72">
        <f t="shared" si="69"/>
        <v>0</v>
      </c>
      <c r="CG53" s="72">
        <f t="shared" si="69"/>
        <v>0</v>
      </c>
      <c r="CH53" s="72">
        <f t="shared" si="69"/>
        <v>0</v>
      </c>
      <c r="CI53" s="72">
        <f t="shared" si="61"/>
        <v>0</v>
      </c>
      <c r="CJ53" s="72">
        <f t="shared" si="61"/>
        <v>0</v>
      </c>
      <c r="CK53" s="72">
        <f t="shared" si="61"/>
        <v>0</v>
      </c>
      <c r="CL53" s="72">
        <f t="shared" si="61"/>
        <v>0</v>
      </c>
      <c r="CM53" s="72">
        <f t="shared" si="61"/>
        <v>0</v>
      </c>
      <c r="CN53" s="72">
        <f t="shared" si="61"/>
        <v>0</v>
      </c>
      <c r="CO53" s="72">
        <f t="shared" si="61"/>
        <v>0</v>
      </c>
      <c r="CP53" s="72">
        <f t="shared" si="61"/>
        <v>0</v>
      </c>
      <c r="CQ53" s="72">
        <f t="shared" si="61"/>
        <v>0</v>
      </c>
      <c r="CR53" s="72">
        <f t="shared" si="61"/>
        <v>0</v>
      </c>
      <c r="CS53" s="72">
        <f t="shared" si="62"/>
        <v>0</v>
      </c>
      <c r="CT53" s="72">
        <f t="shared" si="62"/>
        <v>0</v>
      </c>
      <c r="CU53" s="72">
        <f t="shared" si="62"/>
        <v>0</v>
      </c>
      <c r="CV53" s="72">
        <f t="shared" si="62"/>
        <v>0</v>
      </c>
      <c r="CW53" s="72">
        <f t="shared" si="62"/>
        <v>0</v>
      </c>
      <c r="CX53" s="72">
        <f t="shared" si="62"/>
        <v>0</v>
      </c>
      <c r="CY53" s="72">
        <f t="shared" si="62"/>
        <v>0</v>
      </c>
      <c r="CZ53" s="72">
        <f t="shared" si="62"/>
        <v>0</v>
      </c>
      <c r="DA53" s="72">
        <f t="shared" si="62"/>
        <v>0</v>
      </c>
      <c r="DB53" s="72">
        <f t="shared" si="62"/>
        <v>0</v>
      </c>
      <c r="DC53" s="72">
        <f t="shared" si="63"/>
        <v>0</v>
      </c>
      <c r="DD53" s="72">
        <f t="shared" si="63"/>
        <v>0</v>
      </c>
      <c r="DE53" s="72">
        <f t="shared" si="63"/>
        <v>0</v>
      </c>
      <c r="DF53" s="72">
        <f t="shared" si="63"/>
        <v>0</v>
      </c>
      <c r="DG53" s="72">
        <f t="shared" si="63"/>
        <v>0</v>
      </c>
      <c r="DH53" s="72">
        <f t="shared" si="63"/>
        <v>0</v>
      </c>
      <c r="DI53" s="72">
        <f t="shared" si="63"/>
        <v>0</v>
      </c>
      <c r="DJ53" s="72">
        <f t="shared" si="63"/>
        <v>0</v>
      </c>
      <c r="DK53" s="72">
        <f t="shared" si="63"/>
        <v>0</v>
      </c>
      <c r="DL53" s="72">
        <f t="shared" si="63"/>
        <v>0</v>
      </c>
      <c r="DM53" s="72">
        <f t="shared" si="64"/>
        <v>0</v>
      </c>
      <c r="DN53" s="72">
        <f t="shared" si="64"/>
        <v>0</v>
      </c>
      <c r="DO53" s="72">
        <f t="shared" si="64"/>
        <v>0</v>
      </c>
      <c r="DP53" s="72">
        <f t="shared" si="64"/>
        <v>0</v>
      </c>
      <c r="DQ53" s="72">
        <f t="shared" si="64"/>
        <v>0</v>
      </c>
      <c r="DR53" s="72">
        <f t="shared" si="64"/>
        <v>0</v>
      </c>
      <c r="DS53" s="72">
        <f t="shared" si="64"/>
        <v>0</v>
      </c>
      <c r="DT53" s="72">
        <f t="shared" si="64"/>
        <v>0</v>
      </c>
      <c r="DU53" s="72">
        <f t="shared" si="64"/>
        <v>0</v>
      </c>
      <c r="DV53" s="72">
        <f t="shared" si="64"/>
        <v>0</v>
      </c>
      <c r="DW53" s="72">
        <f t="shared" si="64"/>
        <v>0</v>
      </c>
    </row>
    <row r="54" spans="1:127" ht="16.75" customHeight="1" x14ac:dyDescent="0.35">
      <c r="A54" s="25"/>
      <c r="B54" s="26"/>
      <c r="C54" s="27"/>
      <c r="D54" s="28"/>
      <c r="E54" s="40" t="str">
        <f t="shared" si="16"/>
        <v>……</v>
      </c>
      <c r="F54" s="29"/>
      <c r="G54" s="30"/>
      <c r="H54" s="49">
        <f t="shared" si="17"/>
        <v>0</v>
      </c>
      <c r="I54" s="50">
        <f t="shared" si="48"/>
        <v>0</v>
      </c>
      <c r="J54" s="51">
        <f t="shared" si="49"/>
        <v>0</v>
      </c>
      <c r="K54" s="52" t="str">
        <f t="shared" si="20"/>
        <v>……...…</v>
      </c>
      <c r="L54" s="31">
        <f t="shared" si="21"/>
        <v>0</v>
      </c>
      <c r="M54" s="74"/>
      <c r="N54" s="75">
        <f t="shared" si="22"/>
        <v>0</v>
      </c>
      <c r="O54" s="75">
        <f t="shared" si="23"/>
        <v>0</v>
      </c>
      <c r="P54" s="69">
        <f t="shared" si="24"/>
        <v>0</v>
      </c>
      <c r="Q54" s="75">
        <f t="shared" si="25"/>
        <v>0</v>
      </c>
      <c r="R54" s="69">
        <f t="shared" si="26"/>
        <v>0</v>
      </c>
      <c r="S54" s="67">
        <f t="shared" si="27"/>
        <v>1900</v>
      </c>
      <c r="T54" s="67">
        <f t="shared" si="28"/>
        <v>0</v>
      </c>
      <c r="U54" s="67">
        <f t="shared" si="29"/>
        <v>-1900</v>
      </c>
      <c r="V54" s="67" t="str">
        <f t="shared" si="30"/>
        <v>……</v>
      </c>
      <c r="W54" s="69">
        <f t="shared" si="31"/>
        <v>0</v>
      </c>
      <c r="X54" s="69">
        <f t="shared" si="32"/>
        <v>0</v>
      </c>
      <c r="Y54" s="69">
        <f t="shared" si="33"/>
        <v>0</v>
      </c>
      <c r="Z54" s="69">
        <f t="shared" si="34"/>
        <v>0</v>
      </c>
      <c r="AA54" s="69">
        <f t="shared" si="35"/>
        <v>0</v>
      </c>
      <c r="AB54" s="69">
        <f t="shared" si="36"/>
        <v>0</v>
      </c>
      <c r="AC54" s="69">
        <f t="shared" si="37"/>
        <v>0</v>
      </c>
      <c r="AD54" s="69">
        <f t="shared" si="38"/>
        <v>0</v>
      </c>
      <c r="AE54" s="69">
        <f t="shared" si="39"/>
        <v>0</v>
      </c>
      <c r="AF54" s="69">
        <f t="shared" si="5"/>
        <v>0</v>
      </c>
      <c r="AG54" s="76">
        <f t="shared" si="40"/>
        <v>0</v>
      </c>
      <c r="AH54" s="71">
        <f t="shared" si="41"/>
        <v>0</v>
      </c>
      <c r="AI54" s="76">
        <f t="shared" si="42"/>
        <v>0</v>
      </c>
      <c r="AJ54" s="74"/>
      <c r="AK54" s="74"/>
      <c r="AL54" s="74"/>
      <c r="AM54" s="72">
        <f t="shared" si="60"/>
        <v>0</v>
      </c>
      <c r="AN54" s="72">
        <f t="shared" si="60"/>
        <v>0</v>
      </c>
      <c r="AO54" s="72">
        <f t="shared" si="60"/>
        <v>0</v>
      </c>
      <c r="AP54" s="72">
        <f t="shared" si="60"/>
        <v>0</v>
      </c>
      <c r="AQ54" s="72">
        <f t="shared" si="60"/>
        <v>0</v>
      </c>
      <c r="AR54" s="72">
        <f t="shared" si="60"/>
        <v>0</v>
      </c>
      <c r="AS54" s="72">
        <f t="shared" si="60"/>
        <v>0</v>
      </c>
      <c r="AT54" s="72">
        <f t="shared" si="65"/>
        <v>0</v>
      </c>
      <c r="AU54" s="72">
        <f t="shared" si="65"/>
        <v>0</v>
      </c>
      <c r="AV54" s="72">
        <f t="shared" si="65"/>
        <v>0</v>
      </c>
      <c r="AW54" s="72">
        <f t="shared" si="65"/>
        <v>0</v>
      </c>
      <c r="AX54" s="72">
        <f t="shared" si="65"/>
        <v>0</v>
      </c>
      <c r="AY54" s="72">
        <f t="shared" si="66"/>
        <v>0</v>
      </c>
      <c r="AZ54" s="72">
        <f t="shared" si="66"/>
        <v>0</v>
      </c>
      <c r="BA54" s="72">
        <f t="shared" si="66"/>
        <v>0</v>
      </c>
      <c r="BB54" s="72">
        <f t="shared" si="66"/>
        <v>0</v>
      </c>
      <c r="BC54" s="72">
        <f t="shared" si="66"/>
        <v>0</v>
      </c>
      <c r="BD54" s="72">
        <f t="shared" si="67"/>
        <v>0</v>
      </c>
      <c r="BE54" s="72">
        <f t="shared" si="67"/>
        <v>0</v>
      </c>
      <c r="BF54" s="72">
        <f t="shared" si="67"/>
        <v>0</v>
      </c>
      <c r="BG54" s="72">
        <f t="shared" si="67"/>
        <v>0</v>
      </c>
      <c r="BH54" s="72">
        <f t="shared" si="67"/>
        <v>0</v>
      </c>
      <c r="BI54" s="72">
        <f t="shared" si="67"/>
        <v>0</v>
      </c>
      <c r="BJ54" s="72">
        <f t="shared" si="67"/>
        <v>0</v>
      </c>
      <c r="BK54" s="72">
        <f t="shared" si="67"/>
        <v>0</v>
      </c>
      <c r="BL54" s="72">
        <f t="shared" si="67"/>
        <v>0</v>
      </c>
      <c r="BM54" s="72">
        <f t="shared" si="67"/>
        <v>0</v>
      </c>
      <c r="BN54" s="72">
        <f t="shared" si="68"/>
        <v>0</v>
      </c>
      <c r="BO54" s="72">
        <f t="shared" si="68"/>
        <v>0</v>
      </c>
      <c r="BP54" s="72">
        <f t="shared" si="68"/>
        <v>0</v>
      </c>
      <c r="BQ54" s="72">
        <f t="shared" si="68"/>
        <v>0</v>
      </c>
      <c r="BR54" s="72">
        <f t="shared" si="68"/>
        <v>0</v>
      </c>
      <c r="BS54" s="72">
        <f t="shared" si="68"/>
        <v>0</v>
      </c>
      <c r="BT54" s="72">
        <f t="shared" si="68"/>
        <v>0</v>
      </c>
      <c r="BU54" s="72">
        <f t="shared" si="68"/>
        <v>0</v>
      </c>
      <c r="BV54" s="72">
        <f t="shared" si="68"/>
        <v>0</v>
      </c>
      <c r="BW54" s="72">
        <f t="shared" si="68"/>
        <v>0</v>
      </c>
      <c r="BX54" s="72">
        <f t="shared" si="69"/>
        <v>0</v>
      </c>
      <c r="BY54" s="72">
        <f t="shared" si="69"/>
        <v>0</v>
      </c>
      <c r="BZ54" s="72">
        <f t="shared" si="69"/>
        <v>0</v>
      </c>
      <c r="CA54" s="72">
        <f t="shared" si="69"/>
        <v>0</v>
      </c>
      <c r="CB54" s="72">
        <f t="shared" si="69"/>
        <v>0</v>
      </c>
      <c r="CC54" s="72">
        <f t="shared" si="69"/>
        <v>0</v>
      </c>
      <c r="CD54" s="72">
        <f t="shared" si="69"/>
        <v>0</v>
      </c>
      <c r="CE54" s="72">
        <f t="shared" si="69"/>
        <v>0</v>
      </c>
      <c r="CF54" s="72">
        <f t="shared" si="69"/>
        <v>0</v>
      </c>
      <c r="CG54" s="72">
        <f t="shared" si="69"/>
        <v>0</v>
      </c>
      <c r="CH54" s="72">
        <f t="shared" si="69"/>
        <v>0</v>
      </c>
      <c r="CI54" s="72">
        <f t="shared" si="61"/>
        <v>0</v>
      </c>
      <c r="CJ54" s="72">
        <f t="shared" si="61"/>
        <v>0</v>
      </c>
      <c r="CK54" s="72">
        <f t="shared" si="61"/>
        <v>0</v>
      </c>
      <c r="CL54" s="72">
        <f t="shared" si="61"/>
        <v>0</v>
      </c>
      <c r="CM54" s="72">
        <f t="shared" si="61"/>
        <v>0</v>
      </c>
      <c r="CN54" s="72">
        <f t="shared" si="61"/>
        <v>0</v>
      </c>
      <c r="CO54" s="72">
        <f t="shared" si="61"/>
        <v>0</v>
      </c>
      <c r="CP54" s="72">
        <f t="shared" si="61"/>
        <v>0</v>
      </c>
      <c r="CQ54" s="72">
        <f t="shared" si="61"/>
        <v>0</v>
      </c>
      <c r="CR54" s="72">
        <f t="shared" si="61"/>
        <v>0</v>
      </c>
      <c r="CS54" s="72">
        <f t="shared" si="62"/>
        <v>0</v>
      </c>
      <c r="CT54" s="72">
        <f t="shared" si="62"/>
        <v>0</v>
      </c>
      <c r="CU54" s="72">
        <f t="shared" si="62"/>
        <v>0</v>
      </c>
      <c r="CV54" s="72">
        <f t="shared" si="62"/>
        <v>0</v>
      </c>
      <c r="CW54" s="72">
        <f t="shared" si="62"/>
        <v>0</v>
      </c>
      <c r="CX54" s="72">
        <f t="shared" si="62"/>
        <v>0</v>
      </c>
      <c r="CY54" s="72">
        <f t="shared" si="62"/>
        <v>0</v>
      </c>
      <c r="CZ54" s="72">
        <f t="shared" si="62"/>
        <v>0</v>
      </c>
      <c r="DA54" s="72">
        <f t="shared" si="62"/>
        <v>0</v>
      </c>
      <c r="DB54" s="72">
        <f t="shared" si="62"/>
        <v>0</v>
      </c>
      <c r="DC54" s="72">
        <f t="shared" si="63"/>
        <v>0</v>
      </c>
      <c r="DD54" s="72">
        <f t="shared" si="63"/>
        <v>0</v>
      </c>
      <c r="DE54" s="72">
        <f t="shared" si="63"/>
        <v>0</v>
      </c>
      <c r="DF54" s="72">
        <f t="shared" si="63"/>
        <v>0</v>
      </c>
      <c r="DG54" s="72">
        <f t="shared" si="63"/>
        <v>0</v>
      </c>
      <c r="DH54" s="72">
        <f t="shared" si="63"/>
        <v>0</v>
      </c>
      <c r="DI54" s="72">
        <f t="shared" si="63"/>
        <v>0</v>
      </c>
      <c r="DJ54" s="72">
        <f t="shared" si="63"/>
        <v>0</v>
      </c>
      <c r="DK54" s="72">
        <f t="shared" si="63"/>
        <v>0</v>
      </c>
      <c r="DL54" s="72">
        <f t="shared" si="63"/>
        <v>0</v>
      </c>
      <c r="DM54" s="72">
        <f t="shared" si="64"/>
        <v>0</v>
      </c>
      <c r="DN54" s="72">
        <f t="shared" si="64"/>
        <v>0</v>
      </c>
      <c r="DO54" s="72">
        <f t="shared" si="64"/>
        <v>0</v>
      </c>
      <c r="DP54" s="72">
        <f t="shared" si="64"/>
        <v>0</v>
      </c>
      <c r="DQ54" s="72">
        <f t="shared" si="64"/>
        <v>0</v>
      </c>
      <c r="DR54" s="72">
        <f t="shared" si="64"/>
        <v>0</v>
      </c>
      <c r="DS54" s="72">
        <f t="shared" si="64"/>
        <v>0</v>
      </c>
      <c r="DT54" s="72">
        <f t="shared" si="64"/>
        <v>0</v>
      </c>
      <c r="DU54" s="72">
        <f t="shared" si="64"/>
        <v>0</v>
      </c>
      <c r="DV54" s="72">
        <f t="shared" si="64"/>
        <v>0</v>
      </c>
      <c r="DW54" s="72">
        <f t="shared" si="64"/>
        <v>0</v>
      </c>
    </row>
    <row r="55" spans="1:127" ht="16.75" customHeight="1" x14ac:dyDescent="0.35">
      <c r="A55" s="25"/>
      <c r="B55" s="26"/>
      <c r="C55" s="27"/>
      <c r="D55" s="28"/>
      <c r="E55" s="40" t="str">
        <f t="shared" si="16"/>
        <v>……</v>
      </c>
      <c r="F55" s="29"/>
      <c r="G55" s="30"/>
      <c r="H55" s="49">
        <f t="shared" si="17"/>
        <v>0</v>
      </c>
      <c r="I55" s="50">
        <f t="shared" si="48"/>
        <v>0</v>
      </c>
      <c r="J55" s="51">
        <f t="shared" si="49"/>
        <v>0</v>
      </c>
      <c r="K55" s="52" t="str">
        <f t="shared" si="20"/>
        <v>……...…</v>
      </c>
      <c r="L55" s="31">
        <f t="shared" si="21"/>
        <v>0</v>
      </c>
      <c r="M55" s="74"/>
      <c r="N55" s="75">
        <f t="shared" si="22"/>
        <v>0</v>
      </c>
      <c r="O55" s="75">
        <f t="shared" si="23"/>
        <v>0</v>
      </c>
      <c r="P55" s="69">
        <f t="shared" si="24"/>
        <v>0</v>
      </c>
      <c r="Q55" s="75">
        <f t="shared" si="25"/>
        <v>0</v>
      </c>
      <c r="R55" s="69">
        <f t="shared" si="26"/>
        <v>0</v>
      </c>
      <c r="S55" s="67">
        <f t="shared" si="27"/>
        <v>1900</v>
      </c>
      <c r="T55" s="67">
        <f t="shared" si="28"/>
        <v>0</v>
      </c>
      <c r="U55" s="67">
        <f t="shared" si="29"/>
        <v>-1900</v>
      </c>
      <c r="V55" s="67" t="str">
        <f t="shared" si="30"/>
        <v>……</v>
      </c>
      <c r="W55" s="69">
        <f t="shared" si="31"/>
        <v>0</v>
      </c>
      <c r="X55" s="69">
        <f t="shared" si="32"/>
        <v>0</v>
      </c>
      <c r="Y55" s="69">
        <f t="shared" si="33"/>
        <v>0</v>
      </c>
      <c r="Z55" s="69">
        <f t="shared" si="34"/>
        <v>0</v>
      </c>
      <c r="AA55" s="69">
        <f t="shared" si="35"/>
        <v>0</v>
      </c>
      <c r="AB55" s="69">
        <f t="shared" si="36"/>
        <v>0</v>
      </c>
      <c r="AC55" s="69">
        <f t="shared" si="37"/>
        <v>0</v>
      </c>
      <c r="AD55" s="69">
        <f t="shared" si="38"/>
        <v>0</v>
      </c>
      <c r="AE55" s="69">
        <f t="shared" si="39"/>
        <v>0</v>
      </c>
      <c r="AF55" s="69">
        <f t="shared" si="5"/>
        <v>0</v>
      </c>
      <c r="AG55" s="76">
        <f t="shared" si="40"/>
        <v>0</v>
      </c>
      <c r="AH55" s="71">
        <f t="shared" si="41"/>
        <v>0</v>
      </c>
      <c r="AI55" s="76">
        <f t="shared" si="42"/>
        <v>0</v>
      </c>
      <c r="AJ55" s="74"/>
      <c r="AK55" s="74"/>
      <c r="AL55" s="74"/>
      <c r="AM55" s="72">
        <f t="shared" ref="AM55:AS64" si="70">IF($U55=AM$14,$AN$13,0)</f>
        <v>0</v>
      </c>
      <c r="AN55" s="72">
        <f t="shared" si="70"/>
        <v>0</v>
      </c>
      <c r="AO55" s="72">
        <f t="shared" si="70"/>
        <v>0</v>
      </c>
      <c r="AP55" s="72">
        <f t="shared" si="70"/>
        <v>0</v>
      </c>
      <c r="AQ55" s="72">
        <f t="shared" si="70"/>
        <v>0</v>
      </c>
      <c r="AR55" s="72">
        <f t="shared" si="70"/>
        <v>0</v>
      </c>
      <c r="AS55" s="72">
        <f t="shared" si="70"/>
        <v>0</v>
      </c>
      <c r="AT55" s="72">
        <f t="shared" si="65"/>
        <v>0</v>
      </c>
      <c r="AU55" s="72">
        <f t="shared" si="65"/>
        <v>0</v>
      </c>
      <c r="AV55" s="72">
        <f t="shared" si="65"/>
        <v>0</v>
      </c>
      <c r="AW55" s="72">
        <f t="shared" si="65"/>
        <v>0</v>
      </c>
      <c r="AX55" s="72">
        <f t="shared" si="65"/>
        <v>0</v>
      </c>
      <c r="AY55" s="72">
        <f t="shared" si="66"/>
        <v>0</v>
      </c>
      <c r="AZ55" s="72">
        <f t="shared" si="66"/>
        <v>0</v>
      </c>
      <c r="BA55" s="72">
        <f t="shared" si="66"/>
        <v>0</v>
      </c>
      <c r="BB55" s="72">
        <f t="shared" si="66"/>
        <v>0</v>
      </c>
      <c r="BC55" s="72">
        <f t="shared" si="66"/>
        <v>0</v>
      </c>
      <c r="BD55" s="72">
        <f t="shared" si="67"/>
        <v>0</v>
      </c>
      <c r="BE55" s="72">
        <f t="shared" si="67"/>
        <v>0</v>
      </c>
      <c r="BF55" s="72">
        <f t="shared" si="67"/>
        <v>0</v>
      </c>
      <c r="BG55" s="72">
        <f t="shared" si="67"/>
        <v>0</v>
      </c>
      <c r="BH55" s="72">
        <f t="shared" si="67"/>
        <v>0</v>
      </c>
      <c r="BI55" s="72">
        <f t="shared" si="67"/>
        <v>0</v>
      </c>
      <c r="BJ55" s="72">
        <f t="shared" si="67"/>
        <v>0</v>
      </c>
      <c r="BK55" s="72">
        <f t="shared" si="67"/>
        <v>0</v>
      </c>
      <c r="BL55" s="72">
        <f t="shared" si="67"/>
        <v>0</v>
      </c>
      <c r="BM55" s="72">
        <f t="shared" si="67"/>
        <v>0</v>
      </c>
      <c r="BN55" s="72">
        <f t="shared" si="68"/>
        <v>0</v>
      </c>
      <c r="BO55" s="72">
        <f t="shared" si="68"/>
        <v>0</v>
      </c>
      <c r="BP55" s="72">
        <f t="shared" si="68"/>
        <v>0</v>
      </c>
      <c r="BQ55" s="72">
        <f t="shared" si="68"/>
        <v>0</v>
      </c>
      <c r="BR55" s="72">
        <f t="shared" si="68"/>
        <v>0</v>
      </c>
      <c r="BS55" s="72">
        <f t="shared" si="68"/>
        <v>0</v>
      </c>
      <c r="BT55" s="72">
        <f t="shared" si="68"/>
        <v>0</v>
      </c>
      <c r="BU55" s="72">
        <f t="shared" si="68"/>
        <v>0</v>
      </c>
      <c r="BV55" s="72">
        <f t="shared" si="68"/>
        <v>0</v>
      </c>
      <c r="BW55" s="72">
        <f t="shared" si="68"/>
        <v>0</v>
      </c>
      <c r="BX55" s="72">
        <f t="shared" si="69"/>
        <v>0</v>
      </c>
      <c r="BY55" s="72">
        <f t="shared" si="69"/>
        <v>0</v>
      </c>
      <c r="BZ55" s="72">
        <f t="shared" si="69"/>
        <v>0</v>
      </c>
      <c r="CA55" s="72">
        <f t="shared" si="69"/>
        <v>0</v>
      </c>
      <c r="CB55" s="72">
        <f t="shared" si="69"/>
        <v>0</v>
      </c>
      <c r="CC55" s="72">
        <f t="shared" si="69"/>
        <v>0</v>
      </c>
      <c r="CD55" s="72">
        <f t="shared" si="69"/>
        <v>0</v>
      </c>
      <c r="CE55" s="72">
        <f t="shared" si="69"/>
        <v>0</v>
      </c>
      <c r="CF55" s="72">
        <f t="shared" si="69"/>
        <v>0</v>
      </c>
      <c r="CG55" s="72">
        <f t="shared" si="69"/>
        <v>0</v>
      </c>
      <c r="CH55" s="72">
        <f t="shared" si="69"/>
        <v>0</v>
      </c>
      <c r="CI55" s="72">
        <f t="shared" ref="CI55:CR64" si="71">IF($U55=CI$14,$CJ$13,0)</f>
        <v>0</v>
      </c>
      <c r="CJ55" s="72">
        <f t="shared" si="71"/>
        <v>0</v>
      </c>
      <c r="CK55" s="72">
        <f t="shared" si="71"/>
        <v>0</v>
      </c>
      <c r="CL55" s="72">
        <f t="shared" si="71"/>
        <v>0</v>
      </c>
      <c r="CM55" s="72">
        <f t="shared" si="71"/>
        <v>0</v>
      </c>
      <c r="CN55" s="72">
        <f t="shared" si="71"/>
        <v>0</v>
      </c>
      <c r="CO55" s="72">
        <f t="shared" si="71"/>
        <v>0</v>
      </c>
      <c r="CP55" s="72">
        <f t="shared" si="71"/>
        <v>0</v>
      </c>
      <c r="CQ55" s="72">
        <f t="shared" si="71"/>
        <v>0</v>
      </c>
      <c r="CR55" s="72">
        <f t="shared" si="71"/>
        <v>0</v>
      </c>
      <c r="CS55" s="72">
        <f t="shared" ref="CS55:DB64" si="72">IF($U55=CS$14,$CT$13,0)</f>
        <v>0</v>
      </c>
      <c r="CT55" s="72">
        <f t="shared" si="72"/>
        <v>0</v>
      </c>
      <c r="CU55" s="72">
        <f t="shared" si="72"/>
        <v>0</v>
      </c>
      <c r="CV55" s="72">
        <f t="shared" si="72"/>
        <v>0</v>
      </c>
      <c r="CW55" s="72">
        <f t="shared" si="72"/>
        <v>0</v>
      </c>
      <c r="CX55" s="72">
        <f t="shared" si="72"/>
        <v>0</v>
      </c>
      <c r="CY55" s="72">
        <f t="shared" si="72"/>
        <v>0</v>
      </c>
      <c r="CZ55" s="72">
        <f t="shared" si="72"/>
        <v>0</v>
      </c>
      <c r="DA55" s="72">
        <f t="shared" si="72"/>
        <v>0</v>
      </c>
      <c r="DB55" s="72">
        <f t="shared" si="72"/>
        <v>0</v>
      </c>
      <c r="DC55" s="72">
        <f t="shared" ref="DC55:DL64" si="73">IF($U55=DC$14,$DD$13,0)</f>
        <v>0</v>
      </c>
      <c r="DD55" s="72">
        <f t="shared" si="73"/>
        <v>0</v>
      </c>
      <c r="DE55" s="72">
        <f t="shared" si="73"/>
        <v>0</v>
      </c>
      <c r="DF55" s="72">
        <f t="shared" si="73"/>
        <v>0</v>
      </c>
      <c r="DG55" s="72">
        <f t="shared" si="73"/>
        <v>0</v>
      </c>
      <c r="DH55" s="72">
        <f t="shared" si="73"/>
        <v>0</v>
      </c>
      <c r="DI55" s="72">
        <f t="shared" si="73"/>
        <v>0</v>
      </c>
      <c r="DJ55" s="72">
        <f t="shared" si="73"/>
        <v>0</v>
      </c>
      <c r="DK55" s="72">
        <f t="shared" si="73"/>
        <v>0</v>
      </c>
      <c r="DL55" s="72">
        <f t="shared" si="73"/>
        <v>0</v>
      </c>
      <c r="DM55" s="72">
        <f t="shared" ref="DM55:DW64" si="74">IF($U55=DM$14,$DN$13,0)</f>
        <v>0</v>
      </c>
      <c r="DN55" s="72">
        <f t="shared" si="74"/>
        <v>0</v>
      </c>
      <c r="DO55" s="72">
        <f t="shared" si="74"/>
        <v>0</v>
      </c>
      <c r="DP55" s="72">
        <f t="shared" si="74"/>
        <v>0</v>
      </c>
      <c r="DQ55" s="72">
        <f t="shared" si="74"/>
        <v>0</v>
      </c>
      <c r="DR55" s="72">
        <f t="shared" si="74"/>
        <v>0</v>
      </c>
      <c r="DS55" s="72">
        <f t="shared" si="74"/>
        <v>0</v>
      </c>
      <c r="DT55" s="72">
        <f t="shared" si="74"/>
        <v>0</v>
      </c>
      <c r="DU55" s="72">
        <f t="shared" si="74"/>
        <v>0</v>
      </c>
      <c r="DV55" s="72">
        <f t="shared" si="74"/>
        <v>0</v>
      </c>
      <c r="DW55" s="72">
        <f t="shared" si="74"/>
        <v>0</v>
      </c>
    </row>
    <row r="56" spans="1:127" ht="16.75" customHeight="1" x14ac:dyDescent="0.35">
      <c r="A56" s="25"/>
      <c r="B56" s="26"/>
      <c r="C56" s="27"/>
      <c r="D56" s="28"/>
      <c r="E56" s="40" t="str">
        <f t="shared" si="16"/>
        <v>……</v>
      </c>
      <c r="F56" s="29"/>
      <c r="G56" s="30"/>
      <c r="H56" s="49">
        <f t="shared" si="17"/>
        <v>0</v>
      </c>
      <c r="I56" s="50">
        <f t="shared" si="48"/>
        <v>0</v>
      </c>
      <c r="J56" s="51">
        <f t="shared" si="49"/>
        <v>0</v>
      </c>
      <c r="K56" s="52" t="str">
        <f t="shared" si="20"/>
        <v>……...…</v>
      </c>
      <c r="L56" s="31">
        <f t="shared" si="21"/>
        <v>0</v>
      </c>
      <c r="M56" s="74"/>
      <c r="N56" s="75">
        <f t="shared" si="22"/>
        <v>0</v>
      </c>
      <c r="O56" s="75">
        <f t="shared" si="23"/>
        <v>0</v>
      </c>
      <c r="P56" s="69">
        <f t="shared" si="24"/>
        <v>0</v>
      </c>
      <c r="Q56" s="75">
        <f t="shared" si="25"/>
        <v>0</v>
      </c>
      <c r="R56" s="69">
        <f t="shared" si="26"/>
        <v>0</v>
      </c>
      <c r="S56" s="67">
        <f t="shared" si="27"/>
        <v>1900</v>
      </c>
      <c r="T56" s="67">
        <f t="shared" si="28"/>
        <v>0</v>
      </c>
      <c r="U56" s="67">
        <f t="shared" si="29"/>
        <v>-1900</v>
      </c>
      <c r="V56" s="67" t="str">
        <f t="shared" si="30"/>
        <v>……</v>
      </c>
      <c r="W56" s="69">
        <f t="shared" si="31"/>
        <v>0</v>
      </c>
      <c r="X56" s="69">
        <f t="shared" si="32"/>
        <v>0</v>
      </c>
      <c r="Y56" s="69">
        <f t="shared" si="33"/>
        <v>0</v>
      </c>
      <c r="Z56" s="69">
        <f t="shared" si="34"/>
        <v>0</v>
      </c>
      <c r="AA56" s="69">
        <f t="shared" si="35"/>
        <v>0</v>
      </c>
      <c r="AB56" s="69">
        <f t="shared" si="36"/>
        <v>0</v>
      </c>
      <c r="AC56" s="69">
        <f t="shared" si="37"/>
        <v>0</v>
      </c>
      <c r="AD56" s="69">
        <f t="shared" si="38"/>
        <v>0</v>
      </c>
      <c r="AE56" s="69">
        <f t="shared" si="39"/>
        <v>0</v>
      </c>
      <c r="AF56" s="69">
        <f t="shared" si="5"/>
        <v>0</v>
      </c>
      <c r="AG56" s="76">
        <f t="shared" si="40"/>
        <v>0</v>
      </c>
      <c r="AH56" s="71">
        <f t="shared" si="41"/>
        <v>0</v>
      </c>
      <c r="AI56" s="76">
        <f t="shared" si="42"/>
        <v>0</v>
      </c>
      <c r="AJ56" s="74"/>
      <c r="AK56" s="74"/>
      <c r="AL56" s="74"/>
      <c r="AM56" s="72">
        <f t="shared" si="70"/>
        <v>0</v>
      </c>
      <c r="AN56" s="72">
        <f t="shared" si="70"/>
        <v>0</v>
      </c>
      <c r="AO56" s="72">
        <f t="shared" si="70"/>
        <v>0</v>
      </c>
      <c r="AP56" s="72">
        <f t="shared" si="70"/>
        <v>0</v>
      </c>
      <c r="AQ56" s="72">
        <f t="shared" si="70"/>
        <v>0</v>
      </c>
      <c r="AR56" s="72">
        <f t="shared" si="70"/>
        <v>0</v>
      </c>
      <c r="AS56" s="72">
        <f t="shared" si="70"/>
        <v>0</v>
      </c>
      <c r="AT56" s="72">
        <f t="shared" si="65"/>
        <v>0</v>
      </c>
      <c r="AU56" s="72">
        <f t="shared" si="65"/>
        <v>0</v>
      </c>
      <c r="AV56" s="72">
        <f t="shared" si="65"/>
        <v>0</v>
      </c>
      <c r="AW56" s="72">
        <f t="shared" si="65"/>
        <v>0</v>
      </c>
      <c r="AX56" s="72">
        <f t="shared" si="65"/>
        <v>0</v>
      </c>
      <c r="AY56" s="72">
        <f t="shared" si="66"/>
        <v>0</v>
      </c>
      <c r="AZ56" s="72">
        <f t="shared" si="66"/>
        <v>0</v>
      </c>
      <c r="BA56" s="72">
        <f t="shared" si="66"/>
        <v>0</v>
      </c>
      <c r="BB56" s="72">
        <f t="shared" si="66"/>
        <v>0</v>
      </c>
      <c r="BC56" s="72">
        <f t="shared" si="66"/>
        <v>0</v>
      </c>
      <c r="BD56" s="72">
        <f t="shared" si="67"/>
        <v>0</v>
      </c>
      <c r="BE56" s="72">
        <f t="shared" si="67"/>
        <v>0</v>
      </c>
      <c r="BF56" s="72">
        <f t="shared" si="67"/>
        <v>0</v>
      </c>
      <c r="BG56" s="72">
        <f t="shared" si="67"/>
        <v>0</v>
      </c>
      <c r="BH56" s="72">
        <f t="shared" si="67"/>
        <v>0</v>
      </c>
      <c r="BI56" s="72">
        <f t="shared" si="67"/>
        <v>0</v>
      </c>
      <c r="BJ56" s="72">
        <f t="shared" si="67"/>
        <v>0</v>
      </c>
      <c r="BK56" s="72">
        <f t="shared" si="67"/>
        <v>0</v>
      </c>
      <c r="BL56" s="72">
        <f t="shared" si="67"/>
        <v>0</v>
      </c>
      <c r="BM56" s="72">
        <f t="shared" si="67"/>
        <v>0</v>
      </c>
      <c r="BN56" s="72">
        <f t="shared" si="68"/>
        <v>0</v>
      </c>
      <c r="BO56" s="72">
        <f t="shared" si="68"/>
        <v>0</v>
      </c>
      <c r="BP56" s="72">
        <f t="shared" si="68"/>
        <v>0</v>
      </c>
      <c r="BQ56" s="72">
        <f t="shared" si="68"/>
        <v>0</v>
      </c>
      <c r="BR56" s="72">
        <f t="shared" si="68"/>
        <v>0</v>
      </c>
      <c r="BS56" s="72">
        <f t="shared" si="68"/>
        <v>0</v>
      </c>
      <c r="BT56" s="72">
        <f t="shared" si="68"/>
        <v>0</v>
      </c>
      <c r="BU56" s="72">
        <f t="shared" si="68"/>
        <v>0</v>
      </c>
      <c r="BV56" s="72">
        <f t="shared" si="68"/>
        <v>0</v>
      </c>
      <c r="BW56" s="72">
        <f t="shared" si="68"/>
        <v>0</v>
      </c>
      <c r="BX56" s="72">
        <f t="shared" si="69"/>
        <v>0</v>
      </c>
      <c r="BY56" s="72">
        <f t="shared" si="69"/>
        <v>0</v>
      </c>
      <c r="BZ56" s="72">
        <f t="shared" si="69"/>
        <v>0</v>
      </c>
      <c r="CA56" s="72">
        <f t="shared" si="69"/>
        <v>0</v>
      </c>
      <c r="CB56" s="72">
        <f t="shared" si="69"/>
        <v>0</v>
      </c>
      <c r="CC56" s="72">
        <f t="shared" si="69"/>
        <v>0</v>
      </c>
      <c r="CD56" s="72">
        <f t="shared" si="69"/>
        <v>0</v>
      </c>
      <c r="CE56" s="72">
        <f t="shared" si="69"/>
        <v>0</v>
      </c>
      <c r="CF56" s="72">
        <f t="shared" si="69"/>
        <v>0</v>
      </c>
      <c r="CG56" s="72">
        <f t="shared" si="69"/>
        <v>0</v>
      </c>
      <c r="CH56" s="72">
        <f t="shared" si="69"/>
        <v>0</v>
      </c>
      <c r="CI56" s="72">
        <f t="shared" si="71"/>
        <v>0</v>
      </c>
      <c r="CJ56" s="72">
        <f t="shared" si="71"/>
        <v>0</v>
      </c>
      <c r="CK56" s="72">
        <f t="shared" si="71"/>
        <v>0</v>
      </c>
      <c r="CL56" s="72">
        <f t="shared" si="71"/>
        <v>0</v>
      </c>
      <c r="CM56" s="72">
        <f t="shared" si="71"/>
        <v>0</v>
      </c>
      <c r="CN56" s="72">
        <f t="shared" si="71"/>
        <v>0</v>
      </c>
      <c r="CO56" s="72">
        <f t="shared" si="71"/>
        <v>0</v>
      </c>
      <c r="CP56" s="72">
        <f t="shared" si="71"/>
        <v>0</v>
      </c>
      <c r="CQ56" s="72">
        <f t="shared" si="71"/>
        <v>0</v>
      </c>
      <c r="CR56" s="72">
        <f t="shared" si="71"/>
        <v>0</v>
      </c>
      <c r="CS56" s="72">
        <f t="shared" si="72"/>
        <v>0</v>
      </c>
      <c r="CT56" s="72">
        <f t="shared" si="72"/>
        <v>0</v>
      </c>
      <c r="CU56" s="72">
        <f t="shared" si="72"/>
        <v>0</v>
      </c>
      <c r="CV56" s="72">
        <f t="shared" si="72"/>
        <v>0</v>
      </c>
      <c r="CW56" s="72">
        <f t="shared" si="72"/>
        <v>0</v>
      </c>
      <c r="CX56" s="72">
        <f t="shared" si="72"/>
        <v>0</v>
      </c>
      <c r="CY56" s="72">
        <f t="shared" si="72"/>
        <v>0</v>
      </c>
      <c r="CZ56" s="72">
        <f t="shared" si="72"/>
        <v>0</v>
      </c>
      <c r="DA56" s="72">
        <f t="shared" si="72"/>
        <v>0</v>
      </c>
      <c r="DB56" s="72">
        <f t="shared" si="72"/>
        <v>0</v>
      </c>
      <c r="DC56" s="72">
        <f t="shared" si="73"/>
        <v>0</v>
      </c>
      <c r="DD56" s="72">
        <f t="shared" si="73"/>
        <v>0</v>
      </c>
      <c r="DE56" s="72">
        <f t="shared" si="73"/>
        <v>0</v>
      </c>
      <c r="DF56" s="72">
        <f t="shared" si="73"/>
        <v>0</v>
      </c>
      <c r="DG56" s="72">
        <f t="shared" si="73"/>
        <v>0</v>
      </c>
      <c r="DH56" s="72">
        <f t="shared" si="73"/>
        <v>0</v>
      </c>
      <c r="DI56" s="72">
        <f t="shared" si="73"/>
        <v>0</v>
      </c>
      <c r="DJ56" s="72">
        <f t="shared" si="73"/>
        <v>0</v>
      </c>
      <c r="DK56" s="72">
        <f t="shared" si="73"/>
        <v>0</v>
      </c>
      <c r="DL56" s="72">
        <f t="shared" si="73"/>
        <v>0</v>
      </c>
      <c r="DM56" s="72">
        <f t="shared" si="74"/>
        <v>0</v>
      </c>
      <c r="DN56" s="72">
        <f t="shared" si="74"/>
        <v>0</v>
      </c>
      <c r="DO56" s="72">
        <f t="shared" si="74"/>
        <v>0</v>
      </c>
      <c r="DP56" s="72">
        <f t="shared" si="74"/>
        <v>0</v>
      </c>
      <c r="DQ56" s="72">
        <f t="shared" si="74"/>
        <v>0</v>
      </c>
      <c r="DR56" s="72">
        <f t="shared" si="74"/>
        <v>0</v>
      </c>
      <c r="DS56" s="72">
        <f t="shared" si="74"/>
        <v>0</v>
      </c>
      <c r="DT56" s="72">
        <f t="shared" si="74"/>
        <v>0</v>
      </c>
      <c r="DU56" s="72">
        <f t="shared" si="74"/>
        <v>0</v>
      </c>
      <c r="DV56" s="72">
        <f t="shared" si="74"/>
        <v>0</v>
      </c>
      <c r="DW56" s="72">
        <f t="shared" si="74"/>
        <v>0</v>
      </c>
    </row>
    <row r="57" spans="1:127" ht="16.75" customHeight="1" x14ac:dyDescent="0.35">
      <c r="A57" s="25"/>
      <c r="B57" s="26"/>
      <c r="C57" s="27"/>
      <c r="D57" s="28"/>
      <c r="E57" s="40" t="str">
        <f t="shared" si="16"/>
        <v>……</v>
      </c>
      <c r="F57" s="29"/>
      <c r="G57" s="30"/>
      <c r="H57" s="49">
        <f t="shared" si="17"/>
        <v>0</v>
      </c>
      <c r="I57" s="50">
        <f t="shared" si="48"/>
        <v>0</v>
      </c>
      <c r="J57" s="51">
        <f t="shared" si="49"/>
        <v>0</v>
      </c>
      <c r="K57" s="52" t="str">
        <f t="shared" si="20"/>
        <v>……...…</v>
      </c>
      <c r="L57" s="31">
        <f t="shared" si="21"/>
        <v>0</v>
      </c>
      <c r="M57" s="74"/>
      <c r="N57" s="75">
        <f t="shared" si="22"/>
        <v>0</v>
      </c>
      <c r="O57" s="75">
        <f t="shared" si="23"/>
        <v>0</v>
      </c>
      <c r="P57" s="69">
        <f t="shared" si="24"/>
        <v>0</v>
      </c>
      <c r="Q57" s="75">
        <f t="shared" si="25"/>
        <v>0</v>
      </c>
      <c r="R57" s="69">
        <f t="shared" si="26"/>
        <v>0</v>
      </c>
      <c r="S57" s="67">
        <f t="shared" si="27"/>
        <v>1900</v>
      </c>
      <c r="T57" s="67">
        <f t="shared" si="28"/>
        <v>0</v>
      </c>
      <c r="U57" s="67">
        <f t="shared" si="29"/>
        <v>-1900</v>
      </c>
      <c r="V57" s="67" t="str">
        <f t="shared" si="30"/>
        <v>……</v>
      </c>
      <c r="W57" s="69">
        <f t="shared" si="31"/>
        <v>0</v>
      </c>
      <c r="X57" s="69">
        <f t="shared" si="32"/>
        <v>0</v>
      </c>
      <c r="Y57" s="69">
        <f t="shared" si="33"/>
        <v>0</v>
      </c>
      <c r="Z57" s="69">
        <f t="shared" si="34"/>
        <v>0</v>
      </c>
      <c r="AA57" s="69">
        <f t="shared" si="35"/>
        <v>0</v>
      </c>
      <c r="AB57" s="69">
        <f t="shared" si="36"/>
        <v>0</v>
      </c>
      <c r="AC57" s="69">
        <f t="shared" si="37"/>
        <v>0</v>
      </c>
      <c r="AD57" s="69">
        <f t="shared" si="38"/>
        <v>0</v>
      </c>
      <c r="AE57" s="69">
        <f t="shared" si="39"/>
        <v>0</v>
      </c>
      <c r="AF57" s="69">
        <f t="shared" si="5"/>
        <v>0</v>
      </c>
      <c r="AG57" s="76">
        <f t="shared" si="40"/>
        <v>0</v>
      </c>
      <c r="AH57" s="71">
        <f t="shared" si="41"/>
        <v>0</v>
      </c>
      <c r="AI57" s="76">
        <f t="shared" si="42"/>
        <v>0</v>
      </c>
      <c r="AJ57" s="74"/>
      <c r="AK57" s="74"/>
      <c r="AL57" s="74"/>
      <c r="AM57" s="72">
        <f t="shared" si="70"/>
        <v>0</v>
      </c>
      <c r="AN57" s="72">
        <f t="shared" si="70"/>
        <v>0</v>
      </c>
      <c r="AO57" s="72">
        <f t="shared" si="70"/>
        <v>0</v>
      </c>
      <c r="AP57" s="72">
        <f t="shared" si="70"/>
        <v>0</v>
      </c>
      <c r="AQ57" s="72">
        <f t="shared" si="70"/>
        <v>0</v>
      </c>
      <c r="AR57" s="72">
        <f t="shared" si="70"/>
        <v>0</v>
      </c>
      <c r="AS57" s="72">
        <f t="shared" si="70"/>
        <v>0</v>
      </c>
      <c r="AT57" s="72">
        <f t="shared" si="65"/>
        <v>0</v>
      </c>
      <c r="AU57" s="72">
        <f t="shared" si="65"/>
        <v>0</v>
      </c>
      <c r="AV57" s="72">
        <f t="shared" si="65"/>
        <v>0</v>
      </c>
      <c r="AW57" s="72">
        <f t="shared" si="65"/>
        <v>0</v>
      </c>
      <c r="AX57" s="72">
        <f t="shared" si="65"/>
        <v>0</v>
      </c>
      <c r="AY57" s="72">
        <f t="shared" si="66"/>
        <v>0</v>
      </c>
      <c r="AZ57" s="72">
        <f t="shared" si="66"/>
        <v>0</v>
      </c>
      <c r="BA57" s="72">
        <f t="shared" si="66"/>
        <v>0</v>
      </c>
      <c r="BB57" s="72">
        <f t="shared" si="66"/>
        <v>0</v>
      </c>
      <c r="BC57" s="72">
        <f t="shared" si="66"/>
        <v>0</v>
      </c>
      <c r="BD57" s="72">
        <f t="shared" si="67"/>
        <v>0</v>
      </c>
      <c r="BE57" s="72">
        <f t="shared" si="67"/>
        <v>0</v>
      </c>
      <c r="BF57" s="72">
        <f t="shared" si="67"/>
        <v>0</v>
      </c>
      <c r="BG57" s="72">
        <f t="shared" si="67"/>
        <v>0</v>
      </c>
      <c r="BH57" s="72">
        <f t="shared" si="67"/>
        <v>0</v>
      </c>
      <c r="BI57" s="72">
        <f t="shared" si="67"/>
        <v>0</v>
      </c>
      <c r="BJ57" s="72">
        <f t="shared" si="67"/>
        <v>0</v>
      </c>
      <c r="BK57" s="72">
        <f t="shared" si="67"/>
        <v>0</v>
      </c>
      <c r="BL57" s="72">
        <f t="shared" si="67"/>
        <v>0</v>
      </c>
      <c r="BM57" s="72">
        <f t="shared" si="67"/>
        <v>0</v>
      </c>
      <c r="BN57" s="72">
        <f t="shared" si="68"/>
        <v>0</v>
      </c>
      <c r="BO57" s="72">
        <f t="shared" si="68"/>
        <v>0</v>
      </c>
      <c r="BP57" s="72">
        <f t="shared" si="68"/>
        <v>0</v>
      </c>
      <c r="BQ57" s="72">
        <f t="shared" si="68"/>
        <v>0</v>
      </c>
      <c r="BR57" s="72">
        <f t="shared" si="68"/>
        <v>0</v>
      </c>
      <c r="BS57" s="72">
        <f t="shared" si="68"/>
        <v>0</v>
      </c>
      <c r="BT57" s="72">
        <f t="shared" si="68"/>
        <v>0</v>
      </c>
      <c r="BU57" s="72">
        <f t="shared" si="68"/>
        <v>0</v>
      </c>
      <c r="BV57" s="72">
        <f t="shared" si="68"/>
        <v>0</v>
      </c>
      <c r="BW57" s="72">
        <f t="shared" si="68"/>
        <v>0</v>
      </c>
      <c r="BX57" s="72">
        <f t="shared" si="69"/>
        <v>0</v>
      </c>
      <c r="BY57" s="72">
        <f t="shared" si="69"/>
        <v>0</v>
      </c>
      <c r="BZ57" s="72">
        <f t="shared" si="69"/>
        <v>0</v>
      </c>
      <c r="CA57" s="72">
        <f t="shared" si="69"/>
        <v>0</v>
      </c>
      <c r="CB57" s="72">
        <f t="shared" si="69"/>
        <v>0</v>
      </c>
      <c r="CC57" s="72">
        <f t="shared" si="69"/>
        <v>0</v>
      </c>
      <c r="CD57" s="72">
        <f t="shared" si="69"/>
        <v>0</v>
      </c>
      <c r="CE57" s="72">
        <f t="shared" si="69"/>
        <v>0</v>
      </c>
      <c r="CF57" s="72">
        <f t="shared" si="69"/>
        <v>0</v>
      </c>
      <c r="CG57" s="72">
        <f t="shared" si="69"/>
        <v>0</v>
      </c>
      <c r="CH57" s="72">
        <f t="shared" si="69"/>
        <v>0</v>
      </c>
      <c r="CI57" s="72">
        <f t="shared" si="71"/>
        <v>0</v>
      </c>
      <c r="CJ57" s="72">
        <f t="shared" si="71"/>
        <v>0</v>
      </c>
      <c r="CK57" s="72">
        <f t="shared" si="71"/>
        <v>0</v>
      </c>
      <c r="CL57" s="72">
        <f t="shared" si="71"/>
        <v>0</v>
      </c>
      <c r="CM57" s="72">
        <f t="shared" si="71"/>
        <v>0</v>
      </c>
      <c r="CN57" s="72">
        <f t="shared" si="71"/>
        <v>0</v>
      </c>
      <c r="CO57" s="72">
        <f t="shared" si="71"/>
        <v>0</v>
      </c>
      <c r="CP57" s="72">
        <f t="shared" si="71"/>
        <v>0</v>
      </c>
      <c r="CQ57" s="72">
        <f t="shared" si="71"/>
        <v>0</v>
      </c>
      <c r="CR57" s="72">
        <f t="shared" si="71"/>
        <v>0</v>
      </c>
      <c r="CS57" s="72">
        <f t="shared" si="72"/>
        <v>0</v>
      </c>
      <c r="CT57" s="72">
        <f t="shared" si="72"/>
        <v>0</v>
      </c>
      <c r="CU57" s="72">
        <f t="shared" si="72"/>
        <v>0</v>
      </c>
      <c r="CV57" s="72">
        <f t="shared" si="72"/>
        <v>0</v>
      </c>
      <c r="CW57" s="72">
        <f t="shared" si="72"/>
        <v>0</v>
      </c>
      <c r="CX57" s="72">
        <f t="shared" si="72"/>
        <v>0</v>
      </c>
      <c r="CY57" s="72">
        <f t="shared" si="72"/>
        <v>0</v>
      </c>
      <c r="CZ57" s="72">
        <f t="shared" si="72"/>
        <v>0</v>
      </c>
      <c r="DA57" s="72">
        <f t="shared" si="72"/>
        <v>0</v>
      </c>
      <c r="DB57" s="72">
        <f t="shared" si="72"/>
        <v>0</v>
      </c>
      <c r="DC57" s="72">
        <f t="shared" si="73"/>
        <v>0</v>
      </c>
      <c r="DD57" s="72">
        <f t="shared" si="73"/>
        <v>0</v>
      </c>
      <c r="DE57" s="72">
        <f t="shared" si="73"/>
        <v>0</v>
      </c>
      <c r="DF57" s="72">
        <f t="shared" si="73"/>
        <v>0</v>
      </c>
      <c r="DG57" s="72">
        <f t="shared" si="73"/>
        <v>0</v>
      </c>
      <c r="DH57" s="72">
        <f t="shared" si="73"/>
        <v>0</v>
      </c>
      <c r="DI57" s="72">
        <f t="shared" si="73"/>
        <v>0</v>
      </c>
      <c r="DJ57" s="72">
        <f t="shared" si="73"/>
        <v>0</v>
      </c>
      <c r="DK57" s="72">
        <f t="shared" si="73"/>
        <v>0</v>
      </c>
      <c r="DL57" s="72">
        <f t="shared" si="73"/>
        <v>0</v>
      </c>
      <c r="DM57" s="72">
        <f t="shared" si="74"/>
        <v>0</v>
      </c>
      <c r="DN57" s="72">
        <f t="shared" si="74"/>
        <v>0</v>
      </c>
      <c r="DO57" s="72">
        <f t="shared" si="74"/>
        <v>0</v>
      </c>
      <c r="DP57" s="72">
        <f t="shared" si="74"/>
        <v>0</v>
      </c>
      <c r="DQ57" s="72">
        <f t="shared" si="74"/>
        <v>0</v>
      </c>
      <c r="DR57" s="72">
        <f t="shared" si="74"/>
        <v>0</v>
      </c>
      <c r="DS57" s="72">
        <f t="shared" si="74"/>
        <v>0</v>
      </c>
      <c r="DT57" s="72">
        <f t="shared" si="74"/>
        <v>0</v>
      </c>
      <c r="DU57" s="72">
        <f t="shared" si="74"/>
        <v>0</v>
      </c>
      <c r="DV57" s="72">
        <f t="shared" si="74"/>
        <v>0</v>
      </c>
      <c r="DW57" s="72">
        <f t="shared" si="74"/>
        <v>0</v>
      </c>
    </row>
    <row r="58" spans="1:127" ht="16.75" customHeight="1" x14ac:dyDescent="0.35">
      <c r="A58" s="25"/>
      <c r="B58" s="26"/>
      <c r="C58" s="27"/>
      <c r="D58" s="28"/>
      <c r="E58" s="40" t="str">
        <f t="shared" si="16"/>
        <v>……</v>
      </c>
      <c r="F58" s="29"/>
      <c r="G58" s="30"/>
      <c r="H58" s="49">
        <f t="shared" si="17"/>
        <v>0</v>
      </c>
      <c r="I58" s="50">
        <f t="shared" si="48"/>
        <v>0</v>
      </c>
      <c r="J58" s="51">
        <f t="shared" si="49"/>
        <v>0</v>
      </c>
      <c r="K58" s="52" t="str">
        <f t="shared" si="20"/>
        <v>……...…</v>
      </c>
      <c r="L58" s="31">
        <f t="shared" si="21"/>
        <v>0</v>
      </c>
      <c r="M58" s="74"/>
      <c r="N58" s="75">
        <f t="shared" si="22"/>
        <v>0</v>
      </c>
      <c r="O58" s="75">
        <f t="shared" si="23"/>
        <v>0</v>
      </c>
      <c r="P58" s="69">
        <f t="shared" si="24"/>
        <v>0</v>
      </c>
      <c r="Q58" s="75">
        <f t="shared" si="25"/>
        <v>0</v>
      </c>
      <c r="R58" s="69">
        <f t="shared" si="26"/>
        <v>0</v>
      </c>
      <c r="S58" s="67">
        <f t="shared" si="27"/>
        <v>1900</v>
      </c>
      <c r="T58" s="67">
        <f t="shared" si="28"/>
        <v>0</v>
      </c>
      <c r="U58" s="67">
        <f t="shared" si="29"/>
        <v>-1900</v>
      </c>
      <c r="V58" s="67" t="str">
        <f t="shared" si="30"/>
        <v>……</v>
      </c>
      <c r="W58" s="69">
        <f t="shared" si="31"/>
        <v>0</v>
      </c>
      <c r="X58" s="69">
        <f t="shared" si="32"/>
        <v>0</v>
      </c>
      <c r="Y58" s="69">
        <f t="shared" si="33"/>
        <v>0</v>
      </c>
      <c r="Z58" s="69">
        <f t="shared" si="34"/>
        <v>0</v>
      </c>
      <c r="AA58" s="69">
        <f t="shared" si="35"/>
        <v>0</v>
      </c>
      <c r="AB58" s="69">
        <f t="shared" si="36"/>
        <v>0</v>
      </c>
      <c r="AC58" s="69">
        <f t="shared" si="37"/>
        <v>0</v>
      </c>
      <c r="AD58" s="69">
        <f t="shared" si="38"/>
        <v>0</v>
      </c>
      <c r="AE58" s="69">
        <f t="shared" si="39"/>
        <v>0</v>
      </c>
      <c r="AF58" s="69">
        <f t="shared" si="5"/>
        <v>0</v>
      </c>
      <c r="AG58" s="76">
        <f t="shared" si="40"/>
        <v>0</v>
      </c>
      <c r="AH58" s="71">
        <f t="shared" si="41"/>
        <v>0</v>
      </c>
      <c r="AI58" s="76">
        <f t="shared" si="42"/>
        <v>0</v>
      </c>
      <c r="AJ58" s="74"/>
      <c r="AK58" s="74"/>
      <c r="AL58" s="74"/>
      <c r="AM58" s="72">
        <f t="shared" si="70"/>
        <v>0</v>
      </c>
      <c r="AN58" s="72">
        <f t="shared" si="70"/>
        <v>0</v>
      </c>
      <c r="AO58" s="72">
        <f t="shared" si="70"/>
        <v>0</v>
      </c>
      <c r="AP58" s="72">
        <f t="shared" si="70"/>
        <v>0</v>
      </c>
      <c r="AQ58" s="72">
        <f t="shared" si="70"/>
        <v>0</v>
      </c>
      <c r="AR58" s="72">
        <f t="shared" si="70"/>
        <v>0</v>
      </c>
      <c r="AS58" s="72">
        <f t="shared" si="70"/>
        <v>0</v>
      </c>
      <c r="AT58" s="72">
        <f t="shared" si="65"/>
        <v>0</v>
      </c>
      <c r="AU58" s="72">
        <f t="shared" si="65"/>
        <v>0</v>
      </c>
      <c r="AV58" s="72">
        <f t="shared" si="65"/>
        <v>0</v>
      </c>
      <c r="AW58" s="72">
        <f t="shared" si="65"/>
        <v>0</v>
      </c>
      <c r="AX58" s="72">
        <f t="shared" si="65"/>
        <v>0</v>
      </c>
      <c r="AY58" s="72">
        <f t="shared" si="66"/>
        <v>0</v>
      </c>
      <c r="AZ58" s="72">
        <f t="shared" si="66"/>
        <v>0</v>
      </c>
      <c r="BA58" s="72">
        <f t="shared" si="66"/>
        <v>0</v>
      </c>
      <c r="BB58" s="72">
        <f t="shared" si="66"/>
        <v>0</v>
      </c>
      <c r="BC58" s="72">
        <f t="shared" si="66"/>
        <v>0</v>
      </c>
      <c r="BD58" s="72">
        <f t="shared" si="67"/>
        <v>0</v>
      </c>
      <c r="BE58" s="72">
        <f t="shared" si="67"/>
        <v>0</v>
      </c>
      <c r="BF58" s="72">
        <f t="shared" si="67"/>
        <v>0</v>
      </c>
      <c r="BG58" s="72">
        <f t="shared" si="67"/>
        <v>0</v>
      </c>
      <c r="BH58" s="72">
        <f t="shared" si="67"/>
        <v>0</v>
      </c>
      <c r="BI58" s="72">
        <f t="shared" si="67"/>
        <v>0</v>
      </c>
      <c r="BJ58" s="72">
        <f t="shared" si="67"/>
        <v>0</v>
      </c>
      <c r="BK58" s="72">
        <f t="shared" si="67"/>
        <v>0</v>
      </c>
      <c r="BL58" s="72">
        <f t="shared" si="67"/>
        <v>0</v>
      </c>
      <c r="BM58" s="72">
        <f t="shared" si="67"/>
        <v>0</v>
      </c>
      <c r="BN58" s="72">
        <f t="shared" si="68"/>
        <v>0</v>
      </c>
      <c r="BO58" s="72">
        <f t="shared" si="68"/>
        <v>0</v>
      </c>
      <c r="BP58" s="72">
        <f t="shared" si="68"/>
        <v>0</v>
      </c>
      <c r="BQ58" s="72">
        <f t="shared" si="68"/>
        <v>0</v>
      </c>
      <c r="BR58" s="72">
        <f t="shared" si="68"/>
        <v>0</v>
      </c>
      <c r="BS58" s="72">
        <f t="shared" si="68"/>
        <v>0</v>
      </c>
      <c r="BT58" s="72">
        <f t="shared" si="68"/>
        <v>0</v>
      </c>
      <c r="BU58" s="72">
        <f t="shared" si="68"/>
        <v>0</v>
      </c>
      <c r="BV58" s="72">
        <f t="shared" si="68"/>
        <v>0</v>
      </c>
      <c r="BW58" s="72">
        <f t="shared" si="68"/>
        <v>0</v>
      </c>
      <c r="BX58" s="72">
        <f t="shared" si="69"/>
        <v>0</v>
      </c>
      <c r="BY58" s="72">
        <f t="shared" si="69"/>
        <v>0</v>
      </c>
      <c r="BZ58" s="72">
        <f t="shared" si="69"/>
        <v>0</v>
      </c>
      <c r="CA58" s="72">
        <f t="shared" si="69"/>
        <v>0</v>
      </c>
      <c r="CB58" s="72">
        <f t="shared" si="69"/>
        <v>0</v>
      </c>
      <c r="CC58" s="72">
        <f t="shared" si="69"/>
        <v>0</v>
      </c>
      <c r="CD58" s="72">
        <f t="shared" si="69"/>
        <v>0</v>
      </c>
      <c r="CE58" s="72">
        <f t="shared" si="69"/>
        <v>0</v>
      </c>
      <c r="CF58" s="72">
        <f t="shared" si="69"/>
        <v>0</v>
      </c>
      <c r="CG58" s="72">
        <f t="shared" si="69"/>
        <v>0</v>
      </c>
      <c r="CH58" s="72">
        <f t="shared" si="69"/>
        <v>0</v>
      </c>
      <c r="CI58" s="72">
        <f t="shared" si="71"/>
        <v>0</v>
      </c>
      <c r="CJ58" s="72">
        <f t="shared" si="71"/>
        <v>0</v>
      </c>
      <c r="CK58" s="72">
        <f t="shared" si="71"/>
        <v>0</v>
      </c>
      <c r="CL58" s="72">
        <f t="shared" si="71"/>
        <v>0</v>
      </c>
      <c r="CM58" s="72">
        <f t="shared" si="71"/>
        <v>0</v>
      </c>
      <c r="CN58" s="72">
        <f t="shared" si="71"/>
        <v>0</v>
      </c>
      <c r="CO58" s="72">
        <f t="shared" si="71"/>
        <v>0</v>
      </c>
      <c r="CP58" s="72">
        <f t="shared" si="71"/>
        <v>0</v>
      </c>
      <c r="CQ58" s="72">
        <f t="shared" si="71"/>
        <v>0</v>
      </c>
      <c r="CR58" s="72">
        <f t="shared" si="71"/>
        <v>0</v>
      </c>
      <c r="CS58" s="72">
        <f t="shared" si="72"/>
        <v>0</v>
      </c>
      <c r="CT58" s="72">
        <f t="shared" si="72"/>
        <v>0</v>
      </c>
      <c r="CU58" s="72">
        <f t="shared" si="72"/>
        <v>0</v>
      </c>
      <c r="CV58" s="72">
        <f t="shared" si="72"/>
        <v>0</v>
      </c>
      <c r="CW58" s="72">
        <f t="shared" si="72"/>
        <v>0</v>
      </c>
      <c r="CX58" s="72">
        <f t="shared" si="72"/>
        <v>0</v>
      </c>
      <c r="CY58" s="72">
        <f t="shared" si="72"/>
        <v>0</v>
      </c>
      <c r="CZ58" s="72">
        <f t="shared" si="72"/>
        <v>0</v>
      </c>
      <c r="DA58" s="72">
        <f t="shared" si="72"/>
        <v>0</v>
      </c>
      <c r="DB58" s="72">
        <f t="shared" si="72"/>
        <v>0</v>
      </c>
      <c r="DC58" s="72">
        <f t="shared" si="73"/>
        <v>0</v>
      </c>
      <c r="DD58" s="72">
        <f t="shared" si="73"/>
        <v>0</v>
      </c>
      <c r="DE58" s="72">
        <f t="shared" si="73"/>
        <v>0</v>
      </c>
      <c r="DF58" s="72">
        <f t="shared" si="73"/>
        <v>0</v>
      </c>
      <c r="DG58" s="72">
        <f t="shared" si="73"/>
        <v>0</v>
      </c>
      <c r="DH58" s="72">
        <f t="shared" si="73"/>
        <v>0</v>
      </c>
      <c r="DI58" s="72">
        <f t="shared" si="73"/>
        <v>0</v>
      </c>
      <c r="DJ58" s="72">
        <f t="shared" si="73"/>
        <v>0</v>
      </c>
      <c r="DK58" s="72">
        <f t="shared" si="73"/>
        <v>0</v>
      </c>
      <c r="DL58" s="72">
        <f t="shared" si="73"/>
        <v>0</v>
      </c>
      <c r="DM58" s="72">
        <f t="shared" si="74"/>
        <v>0</v>
      </c>
      <c r="DN58" s="72">
        <f t="shared" si="74"/>
        <v>0</v>
      </c>
      <c r="DO58" s="72">
        <f t="shared" si="74"/>
        <v>0</v>
      </c>
      <c r="DP58" s="72">
        <f t="shared" si="74"/>
        <v>0</v>
      </c>
      <c r="DQ58" s="72">
        <f t="shared" si="74"/>
        <v>0</v>
      </c>
      <c r="DR58" s="72">
        <f t="shared" si="74"/>
        <v>0</v>
      </c>
      <c r="DS58" s="72">
        <f t="shared" si="74"/>
        <v>0</v>
      </c>
      <c r="DT58" s="72">
        <f t="shared" si="74"/>
        <v>0</v>
      </c>
      <c r="DU58" s="72">
        <f t="shared" si="74"/>
        <v>0</v>
      </c>
      <c r="DV58" s="72">
        <f t="shared" si="74"/>
        <v>0</v>
      </c>
      <c r="DW58" s="72">
        <f t="shared" si="74"/>
        <v>0</v>
      </c>
    </row>
    <row r="59" spans="1:127" ht="16.75" customHeight="1" x14ac:dyDescent="0.35">
      <c r="A59" s="25"/>
      <c r="B59" s="26"/>
      <c r="C59" s="27"/>
      <c r="D59" s="28"/>
      <c r="E59" s="40" t="str">
        <f t="shared" si="16"/>
        <v>……</v>
      </c>
      <c r="F59" s="29"/>
      <c r="G59" s="30"/>
      <c r="H59" s="49">
        <f t="shared" si="17"/>
        <v>0</v>
      </c>
      <c r="I59" s="50">
        <f t="shared" si="48"/>
        <v>0</v>
      </c>
      <c r="J59" s="51">
        <f t="shared" si="49"/>
        <v>0</v>
      </c>
      <c r="K59" s="52" t="str">
        <f t="shared" si="20"/>
        <v>……...…</v>
      </c>
      <c r="L59" s="31">
        <f t="shared" si="21"/>
        <v>0</v>
      </c>
      <c r="M59" s="74"/>
      <c r="N59" s="75">
        <f t="shared" si="22"/>
        <v>0</v>
      </c>
      <c r="O59" s="75">
        <f t="shared" si="23"/>
        <v>0</v>
      </c>
      <c r="P59" s="69">
        <f t="shared" si="24"/>
        <v>0</v>
      </c>
      <c r="Q59" s="75">
        <f t="shared" si="25"/>
        <v>0</v>
      </c>
      <c r="R59" s="69">
        <f t="shared" si="26"/>
        <v>0</v>
      </c>
      <c r="S59" s="67">
        <f t="shared" si="27"/>
        <v>1900</v>
      </c>
      <c r="T59" s="67">
        <f t="shared" si="28"/>
        <v>0</v>
      </c>
      <c r="U59" s="67">
        <f t="shared" si="29"/>
        <v>-1900</v>
      </c>
      <c r="V59" s="67" t="str">
        <f t="shared" si="30"/>
        <v>……</v>
      </c>
      <c r="W59" s="69">
        <f t="shared" si="31"/>
        <v>0</v>
      </c>
      <c r="X59" s="69">
        <f t="shared" si="32"/>
        <v>0</v>
      </c>
      <c r="Y59" s="69">
        <f t="shared" si="33"/>
        <v>0</v>
      </c>
      <c r="Z59" s="69">
        <f t="shared" si="34"/>
        <v>0</v>
      </c>
      <c r="AA59" s="69">
        <f t="shared" si="35"/>
        <v>0</v>
      </c>
      <c r="AB59" s="69">
        <f t="shared" si="36"/>
        <v>0</v>
      </c>
      <c r="AC59" s="69">
        <f t="shared" si="37"/>
        <v>0</v>
      </c>
      <c r="AD59" s="69">
        <f t="shared" si="38"/>
        <v>0</v>
      </c>
      <c r="AE59" s="69">
        <f t="shared" si="39"/>
        <v>0</v>
      </c>
      <c r="AF59" s="69">
        <f t="shared" si="5"/>
        <v>0</v>
      </c>
      <c r="AG59" s="76">
        <f t="shared" si="40"/>
        <v>0</v>
      </c>
      <c r="AH59" s="71">
        <f t="shared" si="41"/>
        <v>0</v>
      </c>
      <c r="AI59" s="76">
        <f t="shared" si="42"/>
        <v>0</v>
      </c>
      <c r="AJ59" s="74"/>
      <c r="AK59" s="74"/>
      <c r="AL59" s="74"/>
      <c r="AM59" s="72">
        <f t="shared" si="70"/>
        <v>0</v>
      </c>
      <c r="AN59" s="72">
        <f t="shared" si="70"/>
        <v>0</v>
      </c>
      <c r="AO59" s="72">
        <f t="shared" si="70"/>
        <v>0</v>
      </c>
      <c r="AP59" s="72">
        <f t="shared" si="70"/>
        <v>0</v>
      </c>
      <c r="AQ59" s="72">
        <f t="shared" si="70"/>
        <v>0</v>
      </c>
      <c r="AR59" s="72">
        <f t="shared" si="70"/>
        <v>0</v>
      </c>
      <c r="AS59" s="72">
        <f t="shared" si="70"/>
        <v>0</v>
      </c>
      <c r="AT59" s="72">
        <f t="shared" si="65"/>
        <v>0</v>
      </c>
      <c r="AU59" s="72">
        <f t="shared" si="65"/>
        <v>0</v>
      </c>
      <c r="AV59" s="72">
        <f t="shared" si="65"/>
        <v>0</v>
      </c>
      <c r="AW59" s="72">
        <f t="shared" si="65"/>
        <v>0</v>
      </c>
      <c r="AX59" s="72">
        <f t="shared" si="65"/>
        <v>0</v>
      </c>
      <c r="AY59" s="72">
        <f t="shared" si="66"/>
        <v>0</v>
      </c>
      <c r="AZ59" s="72">
        <f t="shared" si="66"/>
        <v>0</v>
      </c>
      <c r="BA59" s="72">
        <f t="shared" si="66"/>
        <v>0</v>
      </c>
      <c r="BB59" s="72">
        <f t="shared" si="66"/>
        <v>0</v>
      </c>
      <c r="BC59" s="72">
        <f t="shared" si="66"/>
        <v>0</v>
      </c>
      <c r="BD59" s="72">
        <f t="shared" si="67"/>
        <v>0</v>
      </c>
      <c r="BE59" s="72">
        <f t="shared" si="67"/>
        <v>0</v>
      </c>
      <c r="BF59" s="72">
        <f t="shared" si="67"/>
        <v>0</v>
      </c>
      <c r="BG59" s="72">
        <f t="shared" si="67"/>
        <v>0</v>
      </c>
      <c r="BH59" s="72">
        <f t="shared" si="67"/>
        <v>0</v>
      </c>
      <c r="BI59" s="72">
        <f t="shared" si="67"/>
        <v>0</v>
      </c>
      <c r="BJ59" s="72">
        <f t="shared" si="67"/>
        <v>0</v>
      </c>
      <c r="BK59" s="72">
        <f t="shared" si="67"/>
        <v>0</v>
      </c>
      <c r="BL59" s="72">
        <f t="shared" si="67"/>
        <v>0</v>
      </c>
      <c r="BM59" s="72">
        <f t="shared" si="67"/>
        <v>0</v>
      </c>
      <c r="BN59" s="72">
        <f t="shared" si="68"/>
        <v>0</v>
      </c>
      <c r="BO59" s="72">
        <f t="shared" si="68"/>
        <v>0</v>
      </c>
      <c r="BP59" s="72">
        <f t="shared" si="68"/>
        <v>0</v>
      </c>
      <c r="BQ59" s="72">
        <f t="shared" si="68"/>
        <v>0</v>
      </c>
      <c r="BR59" s="72">
        <f t="shared" si="68"/>
        <v>0</v>
      </c>
      <c r="BS59" s="72">
        <f t="shared" si="68"/>
        <v>0</v>
      </c>
      <c r="BT59" s="72">
        <f t="shared" si="68"/>
        <v>0</v>
      </c>
      <c r="BU59" s="72">
        <f t="shared" si="68"/>
        <v>0</v>
      </c>
      <c r="BV59" s="72">
        <f t="shared" si="68"/>
        <v>0</v>
      </c>
      <c r="BW59" s="72">
        <f t="shared" si="68"/>
        <v>0</v>
      </c>
      <c r="BX59" s="72">
        <f t="shared" si="69"/>
        <v>0</v>
      </c>
      <c r="BY59" s="72">
        <f t="shared" si="69"/>
        <v>0</v>
      </c>
      <c r="BZ59" s="72">
        <f t="shared" si="69"/>
        <v>0</v>
      </c>
      <c r="CA59" s="72">
        <f t="shared" si="69"/>
        <v>0</v>
      </c>
      <c r="CB59" s="72">
        <f t="shared" si="69"/>
        <v>0</v>
      </c>
      <c r="CC59" s="72">
        <f t="shared" si="69"/>
        <v>0</v>
      </c>
      <c r="CD59" s="72">
        <f t="shared" si="69"/>
        <v>0</v>
      </c>
      <c r="CE59" s="72">
        <f t="shared" si="69"/>
        <v>0</v>
      </c>
      <c r="CF59" s="72">
        <f t="shared" si="69"/>
        <v>0</v>
      </c>
      <c r="CG59" s="72">
        <f t="shared" si="69"/>
        <v>0</v>
      </c>
      <c r="CH59" s="72">
        <f t="shared" si="69"/>
        <v>0</v>
      </c>
      <c r="CI59" s="72">
        <f t="shared" si="71"/>
        <v>0</v>
      </c>
      <c r="CJ59" s="72">
        <f t="shared" si="71"/>
        <v>0</v>
      </c>
      <c r="CK59" s="72">
        <f t="shared" si="71"/>
        <v>0</v>
      </c>
      <c r="CL59" s="72">
        <f t="shared" si="71"/>
        <v>0</v>
      </c>
      <c r="CM59" s="72">
        <f t="shared" si="71"/>
        <v>0</v>
      </c>
      <c r="CN59" s="72">
        <f t="shared" si="71"/>
        <v>0</v>
      </c>
      <c r="CO59" s="72">
        <f t="shared" si="71"/>
        <v>0</v>
      </c>
      <c r="CP59" s="72">
        <f t="shared" si="71"/>
        <v>0</v>
      </c>
      <c r="CQ59" s="72">
        <f t="shared" si="71"/>
        <v>0</v>
      </c>
      <c r="CR59" s="72">
        <f t="shared" si="71"/>
        <v>0</v>
      </c>
      <c r="CS59" s="72">
        <f t="shared" si="72"/>
        <v>0</v>
      </c>
      <c r="CT59" s="72">
        <f t="shared" si="72"/>
        <v>0</v>
      </c>
      <c r="CU59" s="72">
        <f t="shared" si="72"/>
        <v>0</v>
      </c>
      <c r="CV59" s="72">
        <f t="shared" si="72"/>
        <v>0</v>
      </c>
      <c r="CW59" s="72">
        <f t="shared" si="72"/>
        <v>0</v>
      </c>
      <c r="CX59" s="72">
        <f t="shared" si="72"/>
        <v>0</v>
      </c>
      <c r="CY59" s="72">
        <f t="shared" si="72"/>
        <v>0</v>
      </c>
      <c r="CZ59" s="72">
        <f t="shared" si="72"/>
        <v>0</v>
      </c>
      <c r="DA59" s="72">
        <f t="shared" si="72"/>
        <v>0</v>
      </c>
      <c r="DB59" s="72">
        <f t="shared" si="72"/>
        <v>0</v>
      </c>
      <c r="DC59" s="72">
        <f t="shared" si="73"/>
        <v>0</v>
      </c>
      <c r="DD59" s="72">
        <f t="shared" si="73"/>
        <v>0</v>
      </c>
      <c r="DE59" s="72">
        <f t="shared" si="73"/>
        <v>0</v>
      </c>
      <c r="DF59" s="72">
        <f t="shared" si="73"/>
        <v>0</v>
      </c>
      <c r="DG59" s="72">
        <f t="shared" si="73"/>
        <v>0</v>
      </c>
      <c r="DH59" s="72">
        <f t="shared" si="73"/>
        <v>0</v>
      </c>
      <c r="DI59" s="72">
        <f t="shared" si="73"/>
        <v>0</v>
      </c>
      <c r="DJ59" s="72">
        <f t="shared" si="73"/>
        <v>0</v>
      </c>
      <c r="DK59" s="72">
        <f t="shared" si="73"/>
        <v>0</v>
      </c>
      <c r="DL59" s="72">
        <f t="shared" si="73"/>
        <v>0</v>
      </c>
      <c r="DM59" s="72">
        <f t="shared" si="74"/>
        <v>0</v>
      </c>
      <c r="DN59" s="72">
        <f t="shared" si="74"/>
        <v>0</v>
      </c>
      <c r="DO59" s="72">
        <f t="shared" si="74"/>
        <v>0</v>
      </c>
      <c r="DP59" s="72">
        <f t="shared" si="74"/>
        <v>0</v>
      </c>
      <c r="DQ59" s="72">
        <f t="shared" si="74"/>
        <v>0</v>
      </c>
      <c r="DR59" s="72">
        <f t="shared" si="74"/>
        <v>0</v>
      </c>
      <c r="DS59" s="72">
        <f t="shared" si="74"/>
        <v>0</v>
      </c>
      <c r="DT59" s="72">
        <f t="shared" si="74"/>
        <v>0</v>
      </c>
      <c r="DU59" s="72">
        <f t="shared" si="74"/>
        <v>0</v>
      </c>
      <c r="DV59" s="72">
        <f t="shared" si="74"/>
        <v>0</v>
      </c>
      <c r="DW59" s="72">
        <f t="shared" si="74"/>
        <v>0</v>
      </c>
    </row>
    <row r="60" spans="1:127" ht="16.75" customHeight="1" x14ac:dyDescent="0.35">
      <c r="A60" s="25"/>
      <c r="B60" s="26"/>
      <c r="C60" s="27"/>
      <c r="D60" s="28"/>
      <c r="E60" s="40" t="str">
        <f t="shared" si="16"/>
        <v>……</v>
      </c>
      <c r="F60" s="29"/>
      <c r="G60" s="30"/>
      <c r="H60" s="49">
        <f t="shared" si="17"/>
        <v>0</v>
      </c>
      <c r="I60" s="50">
        <f t="shared" si="48"/>
        <v>0</v>
      </c>
      <c r="J60" s="51">
        <f t="shared" si="49"/>
        <v>0</v>
      </c>
      <c r="K60" s="52" t="str">
        <f t="shared" si="20"/>
        <v>……...…</v>
      </c>
      <c r="L60" s="31">
        <f t="shared" si="21"/>
        <v>0</v>
      </c>
      <c r="M60" s="74"/>
      <c r="N60" s="75">
        <f t="shared" si="22"/>
        <v>0</v>
      </c>
      <c r="O60" s="75">
        <f t="shared" si="23"/>
        <v>0</v>
      </c>
      <c r="P60" s="69">
        <f t="shared" si="24"/>
        <v>0</v>
      </c>
      <c r="Q60" s="75">
        <f t="shared" si="25"/>
        <v>0</v>
      </c>
      <c r="R60" s="69">
        <f t="shared" si="26"/>
        <v>0</v>
      </c>
      <c r="S60" s="67">
        <f t="shared" si="27"/>
        <v>1900</v>
      </c>
      <c r="T60" s="67">
        <f t="shared" si="28"/>
        <v>0</v>
      </c>
      <c r="U60" s="67">
        <f t="shared" si="29"/>
        <v>-1900</v>
      </c>
      <c r="V60" s="67" t="str">
        <f t="shared" si="30"/>
        <v>……</v>
      </c>
      <c r="W60" s="69">
        <f t="shared" si="31"/>
        <v>0</v>
      </c>
      <c r="X60" s="69">
        <f t="shared" si="32"/>
        <v>0</v>
      </c>
      <c r="Y60" s="69">
        <f t="shared" si="33"/>
        <v>0</v>
      </c>
      <c r="Z60" s="69">
        <f t="shared" si="34"/>
        <v>0</v>
      </c>
      <c r="AA60" s="69">
        <f t="shared" si="35"/>
        <v>0</v>
      </c>
      <c r="AB60" s="69">
        <f t="shared" si="36"/>
        <v>0</v>
      </c>
      <c r="AC60" s="69">
        <f t="shared" si="37"/>
        <v>0</v>
      </c>
      <c r="AD60" s="69">
        <f t="shared" si="38"/>
        <v>0</v>
      </c>
      <c r="AE60" s="69">
        <f t="shared" si="39"/>
        <v>0</v>
      </c>
      <c r="AF60" s="69">
        <f t="shared" si="5"/>
        <v>0</v>
      </c>
      <c r="AG60" s="76">
        <f t="shared" si="40"/>
        <v>0</v>
      </c>
      <c r="AH60" s="71">
        <f t="shared" si="41"/>
        <v>0</v>
      </c>
      <c r="AI60" s="76">
        <f t="shared" si="42"/>
        <v>0</v>
      </c>
      <c r="AJ60" s="74"/>
      <c r="AK60" s="74"/>
      <c r="AL60" s="74"/>
      <c r="AM60" s="72">
        <f t="shared" si="70"/>
        <v>0</v>
      </c>
      <c r="AN60" s="72">
        <f t="shared" si="70"/>
        <v>0</v>
      </c>
      <c r="AO60" s="72">
        <f t="shared" si="70"/>
        <v>0</v>
      </c>
      <c r="AP60" s="72">
        <f t="shared" si="70"/>
        <v>0</v>
      </c>
      <c r="AQ60" s="72">
        <f t="shared" si="70"/>
        <v>0</v>
      </c>
      <c r="AR60" s="72">
        <f t="shared" si="70"/>
        <v>0</v>
      </c>
      <c r="AS60" s="72">
        <f t="shared" si="70"/>
        <v>0</v>
      </c>
      <c r="AT60" s="72">
        <f t="shared" si="65"/>
        <v>0</v>
      </c>
      <c r="AU60" s="72">
        <f t="shared" si="65"/>
        <v>0</v>
      </c>
      <c r="AV60" s="72">
        <f t="shared" si="65"/>
        <v>0</v>
      </c>
      <c r="AW60" s="72">
        <f t="shared" si="65"/>
        <v>0</v>
      </c>
      <c r="AX60" s="72">
        <f t="shared" si="65"/>
        <v>0</v>
      </c>
      <c r="AY60" s="72">
        <f t="shared" si="66"/>
        <v>0</v>
      </c>
      <c r="AZ60" s="72">
        <f t="shared" si="66"/>
        <v>0</v>
      </c>
      <c r="BA60" s="72">
        <f t="shared" si="66"/>
        <v>0</v>
      </c>
      <c r="BB60" s="72">
        <f t="shared" si="66"/>
        <v>0</v>
      </c>
      <c r="BC60" s="72">
        <f t="shared" si="66"/>
        <v>0</v>
      </c>
      <c r="BD60" s="72">
        <f t="shared" si="67"/>
        <v>0</v>
      </c>
      <c r="BE60" s="72">
        <f t="shared" si="67"/>
        <v>0</v>
      </c>
      <c r="BF60" s="72">
        <f t="shared" si="67"/>
        <v>0</v>
      </c>
      <c r="BG60" s="72">
        <f t="shared" si="67"/>
        <v>0</v>
      </c>
      <c r="BH60" s="72">
        <f t="shared" si="67"/>
        <v>0</v>
      </c>
      <c r="BI60" s="72">
        <f t="shared" si="67"/>
        <v>0</v>
      </c>
      <c r="BJ60" s="72">
        <f t="shared" si="67"/>
        <v>0</v>
      </c>
      <c r="BK60" s="72">
        <f t="shared" si="67"/>
        <v>0</v>
      </c>
      <c r="BL60" s="72">
        <f t="shared" si="67"/>
        <v>0</v>
      </c>
      <c r="BM60" s="72">
        <f t="shared" si="67"/>
        <v>0</v>
      </c>
      <c r="BN60" s="72">
        <f t="shared" si="68"/>
        <v>0</v>
      </c>
      <c r="BO60" s="72">
        <f t="shared" si="68"/>
        <v>0</v>
      </c>
      <c r="BP60" s="72">
        <f t="shared" si="68"/>
        <v>0</v>
      </c>
      <c r="BQ60" s="72">
        <f t="shared" si="68"/>
        <v>0</v>
      </c>
      <c r="BR60" s="72">
        <f t="shared" si="68"/>
        <v>0</v>
      </c>
      <c r="BS60" s="72">
        <f t="shared" si="68"/>
        <v>0</v>
      </c>
      <c r="BT60" s="72">
        <f t="shared" si="68"/>
        <v>0</v>
      </c>
      <c r="BU60" s="72">
        <f t="shared" si="68"/>
        <v>0</v>
      </c>
      <c r="BV60" s="72">
        <f t="shared" si="68"/>
        <v>0</v>
      </c>
      <c r="BW60" s="72">
        <f t="shared" si="68"/>
        <v>0</v>
      </c>
      <c r="BX60" s="72">
        <f t="shared" si="69"/>
        <v>0</v>
      </c>
      <c r="BY60" s="72">
        <f t="shared" si="69"/>
        <v>0</v>
      </c>
      <c r="BZ60" s="72">
        <f t="shared" si="69"/>
        <v>0</v>
      </c>
      <c r="CA60" s="72">
        <f t="shared" si="69"/>
        <v>0</v>
      </c>
      <c r="CB60" s="72">
        <f t="shared" si="69"/>
        <v>0</v>
      </c>
      <c r="CC60" s="72">
        <f t="shared" si="69"/>
        <v>0</v>
      </c>
      <c r="CD60" s="72">
        <f t="shared" si="69"/>
        <v>0</v>
      </c>
      <c r="CE60" s="72">
        <f t="shared" si="69"/>
        <v>0</v>
      </c>
      <c r="CF60" s="72">
        <f t="shared" si="69"/>
        <v>0</v>
      </c>
      <c r="CG60" s="72">
        <f t="shared" si="69"/>
        <v>0</v>
      </c>
      <c r="CH60" s="72">
        <f t="shared" si="69"/>
        <v>0</v>
      </c>
      <c r="CI60" s="72">
        <f t="shared" si="71"/>
        <v>0</v>
      </c>
      <c r="CJ60" s="72">
        <f t="shared" si="71"/>
        <v>0</v>
      </c>
      <c r="CK60" s="72">
        <f t="shared" si="71"/>
        <v>0</v>
      </c>
      <c r="CL60" s="72">
        <f t="shared" si="71"/>
        <v>0</v>
      </c>
      <c r="CM60" s="72">
        <f t="shared" si="71"/>
        <v>0</v>
      </c>
      <c r="CN60" s="72">
        <f t="shared" si="71"/>
        <v>0</v>
      </c>
      <c r="CO60" s="72">
        <f t="shared" si="71"/>
        <v>0</v>
      </c>
      <c r="CP60" s="72">
        <f t="shared" si="71"/>
        <v>0</v>
      </c>
      <c r="CQ60" s="72">
        <f t="shared" si="71"/>
        <v>0</v>
      </c>
      <c r="CR60" s="72">
        <f t="shared" si="71"/>
        <v>0</v>
      </c>
      <c r="CS60" s="72">
        <f t="shared" si="72"/>
        <v>0</v>
      </c>
      <c r="CT60" s="72">
        <f t="shared" si="72"/>
        <v>0</v>
      </c>
      <c r="CU60" s="72">
        <f t="shared" si="72"/>
        <v>0</v>
      </c>
      <c r="CV60" s="72">
        <f t="shared" si="72"/>
        <v>0</v>
      </c>
      <c r="CW60" s="72">
        <f t="shared" si="72"/>
        <v>0</v>
      </c>
      <c r="CX60" s="72">
        <f t="shared" si="72"/>
        <v>0</v>
      </c>
      <c r="CY60" s="72">
        <f t="shared" si="72"/>
        <v>0</v>
      </c>
      <c r="CZ60" s="72">
        <f t="shared" si="72"/>
        <v>0</v>
      </c>
      <c r="DA60" s="72">
        <f t="shared" si="72"/>
        <v>0</v>
      </c>
      <c r="DB60" s="72">
        <f t="shared" si="72"/>
        <v>0</v>
      </c>
      <c r="DC60" s="72">
        <f t="shared" si="73"/>
        <v>0</v>
      </c>
      <c r="DD60" s="72">
        <f t="shared" si="73"/>
        <v>0</v>
      </c>
      <c r="DE60" s="72">
        <f t="shared" si="73"/>
        <v>0</v>
      </c>
      <c r="DF60" s="72">
        <f t="shared" si="73"/>
        <v>0</v>
      </c>
      <c r="DG60" s="72">
        <f t="shared" si="73"/>
        <v>0</v>
      </c>
      <c r="DH60" s="72">
        <f t="shared" si="73"/>
        <v>0</v>
      </c>
      <c r="DI60" s="72">
        <f t="shared" si="73"/>
        <v>0</v>
      </c>
      <c r="DJ60" s="72">
        <f t="shared" si="73"/>
        <v>0</v>
      </c>
      <c r="DK60" s="72">
        <f t="shared" si="73"/>
        <v>0</v>
      </c>
      <c r="DL60" s="72">
        <f t="shared" si="73"/>
        <v>0</v>
      </c>
      <c r="DM60" s="72">
        <f t="shared" si="74"/>
        <v>0</v>
      </c>
      <c r="DN60" s="72">
        <f t="shared" si="74"/>
        <v>0</v>
      </c>
      <c r="DO60" s="72">
        <f t="shared" si="74"/>
        <v>0</v>
      </c>
      <c r="DP60" s="72">
        <f t="shared" si="74"/>
        <v>0</v>
      </c>
      <c r="DQ60" s="72">
        <f t="shared" si="74"/>
        <v>0</v>
      </c>
      <c r="DR60" s="72">
        <f t="shared" si="74"/>
        <v>0</v>
      </c>
      <c r="DS60" s="72">
        <f t="shared" si="74"/>
        <v>0</v>
      </c>
      <c r="DT60" s="72">
        <f t="shared" si="74"/>
        <v>0</v>
      </c>
      <c r="DU60" s="72">
        <f t="shared" si="74"/>
        <v>0</v>
      </c>
      <c r="DV60" s="72">
        <f t="shared" si="74"/>
        <v>0</v>
      </c>
      <c r="DW60" s="72">
        <f t="shared" si="74"/>
        <v>0</v>
      </c>
    </row>
    <row r="61" spans="1:127" ht="16.75" customHeight="1" x14ac:dyDescent="0.35">
      <c r="A61" s="25"/>
      <c r="B61" s="26"/>
      <c r="C61" s="27"/>
      <c r="D61" s="28"/>
      <c r="E61" s="40" t="str">
        <f t="shared" si="16"/>
        <v>……</v>
      </c>
      <c r="F61" s="29"/>
      <c r="G61" s="30"/>
      <c r="H61" s="49">
        <f t="shared" si="17"/>
        <v>0</v>
      </c>
      <c r="I61" s="50">
        <f t="shared" si="48"/>
        <v>0</v>
      </c>
      <c r="J61" s="51">
        <f t="shared" si="49"/>
        <v>0</v>
      </c>
      <c r="K61" s="52" t="str">
        <f t="shared" si="20"/>
        <v>……...…</v>
      </c>
      <c r="L61" s="31">
        <f t="shared" si="21"/>
        <v>0</v>
      </c>
      <c r="M61" s="74"/>
      <c r="N61" s="75">
        <f t="shared" si="22"/>
        <v>0</v>
      </c>
      <c r="O61" s="75">
        <f t="shared" si="23"/>
        <v>0</v>
      </c>
      <c r="P61" s="69">
        <f t="shared" si="24"/>
        <v>0</v>
      </c>
      <c r="Q61" s="75">
        <f t="shared" si="25"/>
        <v>0</v>
      </c>
      <c r="R61" s="69">
        <f t="shared" si="26"/>
        <v>0</v>
      </c>
      <c r="S61" s="67">
        <f t="shared" si="27"/>
        <v>1900</v>
      </c>
      <c r="T61" s="67">
        <f t="shared" si="28"/>
        <v>0</v>
      </c>
      <c r="U61" s="67">
        <f t="shared" si="29"/>
        <v>-1900</v>
      </c>
      <c r="V61" s="67" t="str">
        <f t="shared" si="30"/>
        <v>……</v>
      </c>
      <c r="W61" s="69">
        <f t="shared" si="31"/>
        <v>0</v>
      </c>
      <c r="X61" s="69">
        <f t="shared" si="32"/>
        <v>0</v>
      </c>
      <c r="Y61" s="69">
        <f t="shared" si="33"/>
        <v>0</v>
      </c>
      <c r="Z61" s="69">
        <f t="shared" si="34"/>
        <v>0</v>
      </c>
      <c r="AA61" s="69">
        <f t="shared" si="35"/>
        <v>0</v>
      </c>
      <c r="AB61" s="69">
        <f t="shared" si="36"/>
        <v>0</v>
      </c>
      <c r="AC61" s="69">
        <f t="shared" si="37"/>
        <v>0</v>
      </c>
      <c r="AD61" s="69">
        <f t="shared" si="38"/>
        <v>0</v>
      </c>
      <c r="AE61" s="69">
        <f t="shared" si="39"/>
        <v>0</v>
      </c>
      <c r="AF61" s="69">
        <f t="shared" si="5"/>
        <v>0</v>
      </c>
      <c r="AG61" s="76">
        <f t="shared" si="40"/>
        <v>0</v>
      </c>
      <c r="AH61" s="71">
        <f t="shared" si="41"/>
        <v>0</v>
      </c>
      <c r="AI61" s="76">
        <f t="shared" si="42"/>
        <v>0</v>
      </c>
      <c r="AJ61" s="74"/>
      <c r="AK61" s="74"/>
      <c r="AL61" s="74"/>
      <c r="AM61" s="72">
        <f t="shared" si="70"/>
        <v>0</v>
      </c>
      <c r="AN61" s="72">
        <f t="shared" si="70"/>
        <v>0</v>
      </c>
      <c r="AO61" s="72">
        <f t="shared" si="70"/>
        <v>0</v>
      </c>
      <c r="AP61" s="72">
        <f t="shared" si="70"/>
        <v>0</v>
      </c>
      <c r="AQ61" s="72">
        <f t="shared" si="70"/>
        <v>0</v>
      </c>
      <c r="AR61" s="72">
        <f t="shared" si="70"/>
        <v>0</v>
      </c>
      <c r="AS61" s="72">
        <f t="shared" si="70"/>
        <v>0</v>
      </c>
      <c r="AT61" s="72">
        <f t="shared" si="65"/>
        <v>0</v>
      </c>
      <c r="AU61" s="72">
        <f t="shared" si="65"/>
        <v>0</v>
      </c>
      <c r="AV61" s="72">
        <f t="shared" si="65"/>
        <v>0</v>
      </c>
      <c r="AW61" s="72">
        <f t="shared" si="65"/>
        <v>0</v>
      </c>
      <c r="AX61" s="72">
        <f t="shared" si="65"/>
        <v>0</v>
      </c>
      <c r="AY61" s="72">
        <f t="shared" si="66"/>
        <v>0</v>
      </c>
      <c r="AZ61" s="72">
        <f t="shared" si="66"/>
        <v>0</v>
      </c>
      <c r="BA61" s="72">
        <f t="shared" si="66"/>
        <v>0</v>
      </c>
      <c r="BB61" s="72">
        <f t="shared" si="66"/>
        <v>0</v>
      </c>
      <c r="BC61" s="72">
        <f t="shared" si="66"/>
        <v>0</v>
      </c>
      <c r="BD61" s="72">
        <f t="shared" si="67"/>
        <v>0</v>
      </c>
      <c r="BE61" s="72">
        <f t="shared" si="67"/>
        <v>0</v>
      </c>
      <c r="BF61" s="72">
        <f t="shared" si="67"/>
        <v>0</v>
      </c>
      <c r="BG61" s="72">
        <f t="shared" si="67"/>
        <v>0</v>
      </c>
      <c r="BH61" s="72">
        <f t="shared" si="67"/>
        <v>0</v>
      </c>
      <c r="BI61" s="72">
        <f t="shared" si="67"/>
        <v>0</v>
      </c>
      <c r="BJ61" s="72">
        <f t="shared" si="67"/>
        <v>0</v>
      </c>
      <c r="BK61" s="72">
        <f t="shared" si="67"/>
        <v>0</v>
      </c>
      <c r="BL61" s="72">
        <f t="shared" si="67"/>
        <v>0</v>
      </c>
      <c r="BM61" s="72">
        <f t="shared" si="67"/>
        <v>0</v>
      </c>
      <c r="BN61" s="72">
        <f t="shared" si="68"/>
        <v>0</v>
      </c>
      <c r="BO61" s="72">
        <f t="shared" si="68"/>
        <v>0</v>
      </c>
      <c r="BP61" s="72">
        <f t="shared" si="68"/>
        <v>0</v>
      </c>
      <c r="BQ61" s="72">
        <f t="shared" si="68"/>
        <v>0</v>
      </c>
      <c r="BR61" s="72">
        <f t="shared" si="68"/>
        <v>0</v>
      </c>
      <c r="BS61" s="72">
        <f t="shared" si="68"/>
        <v>0</v>
      </c>
      <c r="BT61" s="72">
        <f t="shared" si="68"/>
        <v>0</v>
      </c>
      <c r="BU61" s="72">
        <f t="shared" si="68"/>
        <v>0</v>
      </c>
      <c r="BV61" s="72">
        <f t="shared" si="68"/>
        <v>0</v>
      </c>
      <c r="BW61" s="72">
        <f t="shared" si="68"/>
        <v>0</v>
      </c>
      <c r="BX61" s="72">
        <f t="shared" si="69"/>
        <v>0</v>
      </c>
      <c r="BY61" s="72">
        <f t="shared" si="69"/>
        <v>0</v>
      </c>
      <c r="BZ61" s="72">
        <f t="shared" si="69"/>
        <v>0</v>
      </c>
      <c r="CA61" s="72">
        <f t="shared" si="69"/>
        <v>0</v>
      </c>
      <c r="CB61" s="72">
        <f t="shared" si="69"/>
        <v>0</v>
      </c>
      <c r="CC61" s="72">
        <f t="shared" si="69"/>
        <v>0</v>
      </c>
      <c r="CD61" s="72">
        <f t="shared" si="69"/>
        <v>0</v>
      </c>
      <c r="CE61" s="72">
        <f t="shared" si="69"/>
        <v>0</v>
      </c>
      <c r="CF61" s="72">
        <f t="shared" si="69"/>
        <v>0</v>
      </c>
      <c r="CG61" s="72">
        <f t="shared" si="69"/>
        <v>0</v>
      </c>
      <c r="CH61" s="72">
        <f t="shared" si="69"/>
        <v>0</v>
      </c>
      <c r="CI61" s="72">
        <f t="shared" si="71"/>
        <v>0</v>
      </c>
      <c r="CJ61" s="72">
        <f t="shared" si="71"/>
        <v>0</v>
      </c>
      <c r="CK61" s="72">
        <f t="shared" si="71"/>
        <v>0</v>
      </c>
      <c r="CL61" s="72">
        <f t="shared" si="71"/>
        <v>0</v>
      </c>
      <c r="CM61" s="72">
        <f t="shared" si="71"/>
        <v>0</v>
      </c>
      <c r="CN61" s="72">
        <f t="shared" si="71"/>
        <v>0</v>
      </c>
      <c r="CO61" s="72">
        <f t="shared" si="71"/>
        <v>0</v>
      </c>
      <c r="CP61" s="72">
        <f t="shared" si="71"/>
        <v>0</v>
      </c>
      <c r="CQ61" s="72">
        <f t="shared" si="71"/>
        <v>0</v>
      </c>
      <c r="CR61" s="72">
        <f t="shared" si="71"/>
        <v>0</v>
      </c>
      <c r="CS61" s="72">
        <f t="shared" si="72"/>
        <v>0</v>
      </c>
      <c r="CT61" s="72">
        <f t="shared" si="72"/>
        <v>0</v>
      </c>
      <c r="CU61" s="72">
        <f t="shared" si="72"/>
        <v>0</v>
      </c>
      <c r="CV61" s="72">
        <f t="shared" si="72"/>
        <v>0</v>
      </c>
      <c r="CW61" s="72">
        <f t="shared" si="72"/>
        <v>0</v>
      </c>
      <c r="CX61" s="72">
        <f t="shared" si="72"/>
        <v>0</v>
      </c>
      <c r="CY61" s="72">
        <f t="shared" si="72"/>
        <v>0</v>
      </c>
      <c r="CZ61" s="72">
        <f t="shared" si="72"/>
        <v>0</v>
      </c>
      <c r="DA61" s="72">
        <f t="shared" si="72"/>
        <v>0</v>
      </c>
      <c r="DB61" s="72">
        <f t="shared" si="72"/>
        <v>0</v>
      </c>
      <c r="DC61" s="72">
        <f t="shared" si="73"/>
        <v>0</v>
      </c>
      <c r="DD61" s="72">
        <f t="shared" si="73"/>
        <v>0</v>
      </c>
      <c r="DE61" s="72">
        <f t="shared" si="73"/>
        <v>0</v>
      </c>
      <c r="DF61" s="72">
        <f t="shared" si="73"/>
        <v>0</v>
      </c>
      <c r="DG61" s="72">
        <f t="shared" si="73"/>
        <v>0</v>
      </c>
      <c r="DH61" s="72">
        <f t="shared" si="73"/>
        <v>0</v>
      </c>
      <c r="DI61" s="72">
        <f t="shared" si="73"/>
        <v>0</v>
      </c>
      <c r="DJ61" s="72">
        <f t="shared" si="73"/>
        <v>0</v>
      </c>
      <c r="DK61" s="72">
        <f t="shared" si="73"/>
        <v>0</v>
      </c>
      <c r="DL61" s="72">
        <f t="shared" si="73"/>
        <v>0</v>
      </c>
      <c r="DM61" s="72">
        <f t="shared" si="74"/>
        <v>0</v>
      </c>
      <c r="DN61" s="72">
        <f t="shared" si="74"/>
        <v>0</v>
      </c>
      <c r="DO61" s="72">
        <f t="shared" si="74"/>
        <v>0</v>
      </c>
      <c r="DP61" s="72">
        <f t="shared" si="74"/>
        <v>0</v>
      </c>
      <c r="DQ61" s="72">
        <f t="shared" si="74"/>
        <v>0</v>
      </c>
      <c r="DR61" s="72">
        <f t="shared" si="74"/>
        <v>0</v>
      </c>
      <c r="DS61" s="72">
        <f t="shared" si="74"/>
        <v>0</v>
      </c>
      <c r="DT61" s="72">
        <f t="shared" si="74"/>
        <v>0</v>
      </c>
      <c r="DU61" s="72">
        <f t="shared" si="74"/>
        <v>0</v>
      </c>
      <c r="DV61" s="72">
        <f t="shared" si="74"/>
        <v>0</v>
      </c>
      <c r="DW61" s="72">
        <f t="shared" si="74"/>
        <v>0</v>
      </c>
    </row>
    <row r="62" spans="1:127" ht="16.75" customHeight="1" x14ac:dyDescent="0.35">
      <c r="A62" s="25"/>
      <c r="B62" s="26"/>
      <c r="C62" s="27"/>
      <c r="D62" s="28"/>
      <c r="E62" s="40" t="str">
        <f t="shared" si="16"/>
        <v>……</v>
      </c>
      <c r="F62" s="29"/>
      <c r="G62" s="30"/>
      <c r="H62" s="49">
        <f t="shared" si="17"/>
        <v>0</v>
      </c>
      <c r="I62" s="50">
        <f t="shared" si="48"/>
        <v>0</v>
      </c>
      <c r="J62" s="51">
        <f t="shared" si="49"/>
        <v>0</v>
      </c>
      <c r="K62" s="52" t="str">
        <f t="shared" si="20"/>
        <v>……...…</v>
      </c>
      <c r="L62" s="31">
        <f t="shared" si="21"/>
        <v>0</v>
      </c>
      <c r="M62" s="74"/>
      <c r="N62" s="75">
        <f t="shared" si="22"/>
        <v>0</v>
      </c>
      <c r="O62" s="75">
        <f t="shared" si="23"/>
        <v>0</v>
      </c>
      <c r="P62" s="69">
        <f t="shared" si="24"/>
        <v>0</v>
      </c>
      <c r="Q62" s="75">
        <f t="shared" si="25"/>
        <v>0</v>
      </c>
      <c r="R62" s="69">
        <f t="shared" si="26"/>
        <v>0</v>
      </c>
      <c r="S62" s="67">
        <f t="shared" si="27"/>
        <v>1900</v>
      </c>
      <c r="T62" s="67">
        <f t="shared" si="28"/>
        <v>0</v>
      </c>
      <c r="U62" s="67">
        <f t="shared" si="29"/>
        <v>-1900</v>
      </c>
      <c r="V62" s="67" t="str">
        <f t="shared" si="30"/>
        <v>……</v>
      </c>
      <c r="W62" s="69">
        <f t="shared" si="31"/>
        <v>0</v>
      </c>
      <c r="X62" s="69">
        <f t="shared" si="32"/>
        <v>0</v>
      </c>
      <c r="Y62" s="69">
        <f t="shared" si="33"/>
        <v>0</v>
      </c>
      <c r="Z62" s="69">
        <f t="shared" si="34"/>
        <v>0</v>
      </c>
      <c r="AA62" s="69">
        <f t="shared" si="35"/>
        <v>0</v>
      </c>
      <c r="AB62" s="69">
        <f t="shared" si="36"/>
        <v>0</v>
      </c>
      <c r="AC62" s="69">
        <f t="shared" si="37"/>
        <v>0</v>
      </c>
      <c r="AD62" s="69">
        <f t="shared" si="38"/>
        <v>0</v>
      </c>
      <c r="AE62" s="69">
        <f t="shared" si="39"/>
        <v>0</v>
      </c>
      <c r="AF62" s="69">
        <f t="shared" si="5"/>
        <v>0</v>
      </c>
      <c r="AG62" s="76">
        <f t="shared" si="40"/>
        <v>0</v>
      </c>
      <c r="AH62" s="71">
        <f t="shared" si="41"/>
        <v>0</v>
      </c>
      <c r="AI62" s="76">
        <f t="shared" si="42"/>
        <v>0</v>
      </c>
      <c r="AJ62" s="74"/>
      <c r="AK62" s="74"/>
      <c r="AL62" s="74"/>
      <c r="AM62" s="72">
        <f t="shared" si="70"/>
        <v>0</v>
      </c>
      <c r="AN62" s="72">
        <f t="shared" si="70"/>
        <v>0</v>
      </c>
      <c r="AO62" s="72">
        <f t="shared" si="70"/>
        <v>0</v>
      </c>
      <c r="AP62" s="72">
        <f t="shared" si="70"/>
        <v>0</v>
      </c>
      <c r="AQ62" s="72">
        <f t="shared" si="70"/>
        <v>0</v>
      </c>
      <c r="AR62" s="72">
        <f t="shared" si="70"/>
        <v>0</v>
      </c>
      <c r="AS62" s="72">
        <f t="shared" si="70"/>
        <v>0</v>
      </c>
      <c r="AT62" s="72">
        <f t="shared" si="65"/>
        <v>0</v>
      </c>
      <c r="AU62" s="72">
        <f t="shared" si="65"/>
        <v>0</v>
      </c>
      <c r="AV62" s="72">
        <f t="shared" si="65"/>
        <v>0</v>
      </c>
      <c r="AW62" s="72">
        <f t="shared" si="65"/>
        <v>0</v>
      </c>
      <c r="AX62" s="72">
        <f t="shared" si="65"/>
        <v>0</v>
      </c>
      <c r="AY62" s="72">
        <f t="shared" si="66"/>
        <v>0</v>
      </c>
      <c r="AZ62" s="72">
        <f t="shared" si="66"/>
        <v>0</v>
      </c>
      <c r="BA62" s="72">
        <f t="shared" si="66"/>
        <v>0</v>
      </c>
      <c r="BB62" s="72">
        <f t="shared" si="66"/>
        <v>0</v>
      </c>
      <c r="BC62" s="72">
        <f t="shared" si="66"/>
        <v>0</v>
      </c>
      <c r="BD62" s="72">
        <f t="shared" si="67"/>
        <v>0</v>
      </c>
      <c r="BE62" s="72">
        <f t="shared" si="67"/>
        <v>0</v>
      </c>
      <c r="BF62" s="72">
        <f t="shared" si="67"/>
        <v>0</v>
      </c>
      <c r="BG62" s="72">
        <f t="shared" si="67"/>
        <v>0</v>
      </c>
      <c r="BH62" s="72">
        <f t="shared" si="67"/>
        <v>0</v>
      </c>
      <c r="BI62" s="72">
        <f t="shared" si="67"/>
        <v>0</v>
      </c>
      <c r="BJ62" s="72">
        <f t="shared" si="67"/>
        <v>0</v>
      </c>
      <c r="BK62" s="72">
        <f t="shared" si="67"/>
        <v>0</v>
      </c>
      <c r="BL62" s="72">
        <f t="shared" si="67"/>
        <v>0</v>
      </c>
      <c r="BM62" s="72">
        <f t="shared" si="67"/>
        <v>0</v>
      </c>
      <c r="BN62" s="72">
        <f t="shared" si="68"/>
        <v>0</v>
      </c>
      <c r="BO62" s="72">
        <f t="shared" si="68"/>
        <v>0</v>
      </c>
      <c r="BP62" s="72">
        <f t="shared" si="68"/>
        <v>0</v>
      </c>
      <c r="BQ62" s="72">
        <f t="shared" si="68"/>
        <v>0</v>
      </c>
      <c r="BR62" s="72">
        <f t="shared" si="68"/>
        <v>0</v>
      </c>
      <c r="BS62" s="72">
        <f t="shared" si="68"/>
        <v>0</v>
      </c>
      <c r="BT62" s="72">
        <f t="shared" si="68"/>
        <v>0</v>
      </c>
      <c r="BU62" s="72">
        <f t="shared" si="68"/>
        <v>0</v>
      </c>
      <c r="BV62" s="72">
        <f t="shared" si="68"/>
        <v>0</v>
      </c>
      <c r="BW62" s="72">
        <f t="shared" si="68"/>
        <v>0</v>
      </c>
      <c r="BX62" s="72">
        <f t="shared" si="69"/>
        <v>0</v>
      </c>
      <c r="BY62" s="72">
        <f t="shared" si="69"/>
        <v>0</v>
      </c>
      <c r="BZ62" s="72">
        <f t="shared" si="69"/>
        <v>0</v>
      </c>
      <c r="CA62" s="72">
        <f t="shared" si="69"/>
        <v>0</v>
      </c>
      <c r="CB62" s="72">
        <f t="shared" si="69"/>
        <v>0</v>
      </c>
      <c r="CC62" s="72">
        <f t="shared" si="69"/>
        <v>0</v>
      </c>
      <c r="CD62" s="72">
        <f t="shared" si="69"/>
        <v>0</v>
      </c>
      <c r="CE62" s="72">
        <f t="shared" si="69"/>
        <v>0</v>
      </c>
      <c r="CF62" s="72">
        <f t="shared" si="69"/>
        <v>0</v>
      </c>
      <c r="CG62" s="72">
        <f t="shared" si="69"/>
        <v>0</v>
      </c>
      <c r="CH62" s="72">
        <f t="shared" si="69"/>
        <v>0</v>
      </c>
      <c r="CI62" s="72">
        <f t="shared" si="71"/>
        <v>0</v>
      </c>
      <c r="CJ62" s="72">
        <f t="shared" si="71"/>
        <v>0</v>
      </c>
      <c r="CK62" s="72">
        <f t="shared" si="71"/>
        <v>0</v>
      </c>
      <c r="CL62" s="72">
        <f t="shared" si="71"/>
        <v>0</v>
      </c>
      <c r="CM62" s="72">
        <f t="shared" si="71"/>
        <v>0</v>
      </c>
      <c r="CN62" s="72">
        <f t="shared" si="71"/>
        <v>0</v>
      </c>
      <c r="CO62" s="72">
        <f t="shared" si="71"/>
        <v>0</v>
      </c>
      <c r="CP62" s="72">
        <f t="shared" si="71"/>
        <v>0</v>
      </c>
      <c r="CQ62" s="72">
        <f t="shared" si="71"/>
        <v>0</v>
      </c>
      <c r="CR62" s="72">
        <f t="shared" si="71"/>
        <v>0</v>
      </c>
      <c r="CS62" s="72">
        <f t="shared" si="72"/>
        <v>0</v>
      </c>
      <c r="CT62" s="72">
        <f t="shared" si="72"/>
        <v>0</v>
      </c>
      <c r="CU62" s="72">
        <f t="shared" si="72"/>
        <v>0</v>
      </c>
      <c r="CV62" s="72">
        <f t="shared" si="72"/>
        <v>0</v>
      </c>
      <c r="CW62" s="72">
        <f t="shared" si="72"/>
        <v>0</v>
      </c>
      <c r="CX62" s="72">
        <f t="shared" si="72"/>
        <v>0</v>
      </c>
      <c r="CY62" s="72">
        <f t="shared" si="72"/>
        <v>0</v>
      </c>
      <c r="CZ62" s="72">
        <f t="shared" si="72"/>
        <v>0</v>
      </c>
      <c r="DA62" s="72">
        <f t="shared" si="72"/>
        <v>0</v>
      </c>
      <c r="DB62" s="72">
        <f t="shared" si="72"/>
        <v>0</v>
      </c>
      <c r="DC62" s="72">
        <f t="shared" si="73"/>
        <v>0</v>
      </c>
      <c r="DD62" s="72">
        <f t="shared" si="73"/>
        <v>0</v>
      </c>
      <c r="DE62" s="72">
        <f t="shared" si="73"/>
        <v>0</v>
      </c>
      <c r="DF62" s="72">
        <f t="shared" si="73"/>
        <v>0</v>
      </c>
      <c r="DG62" s="72">
        <f t="shared" si="73"/>
        <v>0</v>
      </c>
      <c r="DH62" s="72">
        <f t="shared" si="73"/>
        <v>0</v>
      </c>
      <c r="DI62" s="72">
        <f t="shared" si="73"/>
        <v>0</v>
      </c>
      <c r="DJ62" s="72">
        <f t="shared" si="73"/>
        <v>0</v>
      </c>
      <c r="DK62" s="72">
        <f t="shared" si="73"/>
        <v>0</v>
      </c>
      <c r="DL62" s="72">
        <f t="shared" si="73"/>
        <v>0</v>
      </c>
      <c r="DM62" s="72">
        <f t="shared" si="74"/>
        <v>0</v>
      </c>
      <c r="DN62" s="72">
        <f t="shared" si="74"/>
        <v>0</v>
      </c>
      <c r="DO62" s="72">
        <f t="shared" si="74"/>
        <v>0</v>
      </c>
      <c r="DP62" s="72">
        <f t="shared" si="74"/>
        <v>0</v>
      </c>
      <c r="DQ62" s="72">
        <f t="shared" si="74"/>
        <v>0</v>
      </c>
      <c r="DR62" s="72">
        <f t="shared" si="74"/>
        <v>0</v>
      </c>
      <c r="DS62" s="72">
        <f t="shared" si="74"/>
        <v>0</v>
      </c>
      <c r="DT62" s="72">
        <f t="shared" si="74"/>
        <v>0</v>
      </c>
      <c r="DU62" s="72">
        <f t="shared" si="74"/>
        <v>0</v>
      </c>
      <c r="DV62" s="72">
        <f t="shared" si="74"/>
        <v>0</v>
      </c>
      <c r="DW62" s="72">
        <f t="shared" si="74"/>
        <v>0</v>
      </c>
    </row>
    <row r="63" spans="1:127" ht="16.75" customHeight="1" x14ac:dyDescent="0.35">
      <c r="A63" s="25"/>
      <c r="B63" s="26"/>
      <c r="C63" s="27"/>
      <c r="D63" s="28"/>
      <c r="E63" s="40" t="str">
        <f t="shared" si="16"/>
        <v>……</v>
      </c>
      <c r="F63" s="29"/>
      <c r="G63" s="30"/>
      <c r="H63" s="49">
        <f t="shared" si="17"/>
        <v>0</v>
      </c>
      <c r="I63" s="50">
        <f t="shared" si="48"/>
        <v>0</v>
      </c>
      <c r="J63" s="51">
        <f t="shared" si="49"/>
        <v>0</v>
      </c>
      <c r="K63" s="52" t="str">
        <f t="shared" si="20"/>
        <v>……...…</v>
      </c>
      <c r="L63" s="31">
        <f t="shared" si="21"/>
        <v>0</v>
      </c>
      <c r="M63" s="74"/>
      <c r="N63" s="75">
        <f t="shared" si="22"/>
        <v>0</v>
      </c>
      <c r="O63" s="75">
        <f t="shared" si="23"/>
        <v>0</v>
      </c>
      <c r="P63" s="69">
        <f t="shared" si="24"/>
        <v>0</v>
      </c>
      <c r="Q63" s="75">
        <f t="shared" si="25"/>
        <v>0</v>
      </c>
      <c r="R63" s="69">
        <f t="shared" si="26"/>
        <v>0</v>
      </c>
      <c r="S63" s="67">
        <f t="shared" si="27"/>
        <v>1900</v>
      </c>
      <c r="T63" s="67">
        <f t="shared" si="28"/>
        <v>0</v>
      </c>
      <c r="U63" s="67">
        <f t="shared" si="29"/>
        <v>-1900</v>
      </c>
      <c r="V63" s="67" t="str">
        <f t="shared" si="30"/>
        <v>……</v>
      </c>
      <c r="W63" s="69">
        <f t="shared" si="31"/>
        <v>0</v>
      </c>
      <c r="X63" s="69">
        <f t="shared" si="32"/>
        <v>0</v>
      </c>
      <c r="Y63" s="69">
        <f t="shared" si="33"/>
        <v>0</v>
      </c>
      <c r="Z63" s="69">
        <f t="shared" si="34"/>
        <v>0</v>
      </c>
      <c r="AA63" s="69">
        <f t="shared" si="35"/>
        <v>0</v>
      </c>
      <c r="AB63" s="69">
        <f t="shared" si="36"/>
        <v>0</v>
      </c>
      <c r="AC63" s="69">
        <f t="shared" si="37"/>
        <v>0</v>
      </c>
      <c r="AD63" s="69">
        <f t="shared" si="38"/>
        <v>0</v>
      </c>
      <c r="AE63" s="69">
        <f t="shared" si="39"/>
        <v>0</v>
      </c>
      <c r="AF63" s="69">
        <f t="shared" si="5"/>
        <v>0</v>
      </c>
      <c r="AG63" s="76">
        <f t="shared" si="40"/>
        <v>0</v>
      </c>
      <c r="AH63" s="71">
        <f t="shared" si="41"/>
        <v>0</v>
      </c>
      <c r="AI63" s="76">
        <f t="shared" si="42"/>
        <v>0</v>
      </c>
      <c r="AJ63" s="74"/>
      <c r="AK63" s="74"/>
      <c r="AL63" s="74"/>
      <c r="AM63" s="72">
        <f t="shared" si="70"/>
        <v>0</v>
      </c>
      <c r="AN63" s="72">
        <f t="shared" si="70"/>
        <v>0</v>
      </c>
      <c r="AO63" s="72">
        <f t="shared" si="70"/>
        <v>0</v>
      </c>
      <c r="AP63" s="72">
        <f t="shared" si="70"/>
        <v>0</v>
      </c>
      <c r="AQ63" s="72">
        <f t="shared" si="70"/>
        <v>0</v>
      </c>
      <c r="AR63" s="72">
        <f t="shared" si="70"/>
        <v>0</v>
      </c>
      <c r="AS63" s="72">
        <f t="shared" si="70"/>
        <v>0</v>
      </c>
      <c r="AT63" s="72">
        <f t="shared" si="65"/>
        <v>0</v>
      </c>
      <c r="AU63" s="72">
        <f t="shared" si="65"/>
        <v>0</v>
      </c>
      <c r="AV63" s="72">
        <f t="shared" si="65"/>
        <v>0</v>
      </c>
      <c r="AW63" s="72">
        <f t="shared" si="65"/>
        <v>0</v>
      </c>
      <c r="AX63" s="72">
        <f t="shared" si="65"/>
        <v>0</v>
      </c>
      <c r="AY63" s="72">
        <f t="shared" si="66"/>
        <v>0</v>
      </c>
      <c r="AZ63" s="72">
        <f t="shared" si="66"/>
        <v>0</v>
      </c>
      <c r="BA63" s="72">
        <f t="shared" si="66"/>
        <v>0</v>
      </c>
      <c r="BB63" s="72">
        <f t="shared" si="66"/>
        <v>0</v>
      </c>
      <c r="BC63" s="72">
        <f t="shared" si="66"/>
        <v>0</v>
      </c>
      <c r="BD63" s="72">
        <f t="shared" si="67"/>
        <v>0</v>
      </c>
      <c r="BE63" s="72">
        <f t="shared" si="67"/>
        <v>0</v>
      </c>
      <c r="BF63" s="72">
        <f t="shared" si="67"/>
        <v>0</v>
      </c>
      <c r="BG63" s="72">
        <f t="shared" si="67"/>
        <v>0</v>
      </c>
      <c r="BH63" s="72">
        <f t="shared" si="67"/>
        <v>0</v>
      </c>
      <c r="BI63" s="72">
        <f t="shared" si="67"/>
        <v>0</v>
      </c>
      <c r="BJ63" s="72">
        <f t="shared" si="67"/>
        <v>0</v>
      </c>
      <c r="BK63" s="72">
        <f t="shared" si="67"/>
        <v>0</v>
      </c>
      <c r="BL63" s="72">
        <f t="shared" si="67"/>
        <v>0</v>
      </c>
      <c r="BM63" s="72">
        <f t="shared" si="67"/>
        <v>0</v>
      </c>
      <c r="BN63" s="72">
        <f t="shared" si="68"/>
        <v>0</v>
      </c>
      <c r="BO63" s="72">
        <f t="shared" si="68"/>
        <v>0</v>
      </c>
      <c r="BP63" s="72">
        <f t="shared" si="68"/>
        <v>0</v>
      </c>
      <c r="BQ63" s="72">
        <f t="shared" si="68"/>
        <v>0</v>
      </c>
      <c r="BR63" s="72">
        <f t="shared" si="68"/>
        <v>0</v>
      </c>
      <c r="BS63" s="72">
        <f t="shared" si="68"/>
        <v>0</v>
      </c>
      <c r="BT63" s="72">
        <f t="shared" si="68"/>
        <v>0</v>
      </c>
      <c r="BU63" s="72">
        <f t="shared" si="68"/>
        <v>0</v>
      </c>
      <c r="BV63" s="72">
        <f t="shared" si="68"/>
        <v>0</v>
      </c>
      <c r="BW63" s="72">
        <f t="shared" si="68"/>
        <v>0</v>
      </c>
      <c r="BX63" s="72">
        <f t="shared" si="69"/>
        <v>0</v>
      </c>
      <c r="BY63" s="72">
        <f t="shared" si="69"/>
        <v>0</v>
      </c>
      <c r="BZ63" s="72">
        <f t="shared" si="69"/>
        <v>0</v>
      </c>
      <c r="CA63" s="72">
        <f t="shared" si="69"/>
        <v>0</v>
      </c>
      <c r="CB63" s="72">
        <f t="shared" si="69"/>
        <v>0</v>
      </c>
      <c r="CC63" s="72">
        <f t="shared" si="69"/>
        <v>0</v>
      </c>
      <c r="CD63" s="72">
        <f t="shared" si="69"/>
        <v>0</v>
      </c>
      <c r="CE63" s="72">
        <f t="shared" si="69"/>
        <v>0</v>
      </c>
      <c r="CF63" s="72">
        <f t="shared" si="69"/>
        <v>0</v>
      </c>
      <c r="CG63" s="72">
        <f t="shared" si="69"/>
        <v>0</v>
      </c>
      <c r="CH63" s="72">
        <f t="shared" si="69"/>
        <v>0</v>
      </c>
      <c r="CI63" s="72">
        <f t="shared" si="71"/>
        <v>0</v>
      </c>
      <c r="CJ63" s="72">
        <f t="shared" si="71"/>
        <v>0</v>
      </c>
      <c r="CK63" s="72">
        <f t="shared" si="71"/>
        <v>0</v>
      </c>
      <c r="CL63" s="72">
        <f t="shared" si="71"/>
        <v>0</v>
      </c>
      <c r="CM63" s="72">
        <f t="shared" si="71"/>
        <v>0</v>
      </c>
      <c r="CN63" s="72">
        <f t="shared" si="71"/>
        <v>0</v>
      </c>
      <c r="CO63" s="72">
        <f t="shared" si="71"/>
        <v>0</v>
      </c>
      <c r="CP63" s="72">
        <f t="shared" si="71"/>
        <v>0</v>
      </c>
      <c r="CQ63" s="72">
        <f t="shared" si="71"/>
        <v>0</v>
      </c>
      <c r="CR63" s="72">
        <f t="shared" si="71"/>
        <v>0</v>
      </c>
      <c r="CS63" s="72">
        <f t="shared" si="72"/>
        <v>0</v>
      </c>
      <c r="CT63" s="72">
        <f t="shared" si="72"/>
        <v>0</v>
      </c>
      <c r="CU63" s="72">
        <f t="shared" si="72"/>
        <v>0</v>
      </c>
      <c r="CV63" s="72">
        <f t="shared" si="72"/>
        <v>0</v>
      </c>
      <c r="CW63" s="72">
        <f t="shared" si="72"/>
        <v>0</v>
      </c>
      <c r="CX63" s="72">
        <f t="shared" si="72"/>
        <v>0</v>
      </c>
      <c r="CY63" s="72">
        <f t="shared" si="72"/>
        <v>0</v>
      </c>
      <c r="CZ63" s="72">
        <f t="shared" si="72"/>
        <v>0</v>
      </c>
      <c r="DA63" s="72">
        <f t="shared" si="72"/>
        <v>0</v>
      </c>
      <c r="DB63" s="72">
        <f t="shared" si="72"/>
        <v>0</v>
      </c>
      <c r="DC63" s="72">
        <f t="shared" si="73"/>
        <v>0</v>
      </c>
      <c r="DD63" s="72">
        <f t="shared" si="73"/>
        <v>0</v>
      </c>
      <c r="DE63" s="72">
        <f t="shared" si="73"/>
        <v>0</v>
      </c>
      <c r="DF63" s="72">
        <f t="shared" si="73"/>
        <v>0</v>
      </c>
      <c r="DG63" s="72">
        <f t="shared" si="73"/>
        <v>0</v>
      </c>
      <c r="DH63" s="72">
        <f t="shared" si="73"/>
        <v>0</v>
      </c>
      <c r="DI63" s="72">
        <f t="shared" si="73"/>
        <v>0</v>
      </c>
      <c r="DJ63" s="72">
        <f t="shared" si="73"/>
        <v>0</v>
      </c>
      <c r="DK63" s="72">
        <f t="shared" si="73"/>
        <v>0</v>
      </c>
      <c r="DL63" s="72">
        <f t="shared" si="73"/>
        <v>0</v>
      </c>
      <c r="DM63" s="72">
        <f t="shared" si="74"/>
        <v>0</v>
      </c>
      <c r="DN63" s="72">
        <f t="shared" si="74"/>
        <v>0</v>
      </c>
      <c r="DO63" s="72">
        <f t="shared" si="74"/>
        <v>0</v>
      </c>
      <c r="DP63" s="72">
        <f t="shared" si="74"/>
        <v>0</v>
      </c>
      <c r="DQ63" s="72">
        <f t="shared" si="74"/>
        <v>0</v>
      </c>
      <c r="DR63" s="72">
        <f t="shared" si="74"/>
        <v>0</v>
      </c>
      <c r="DS63" s="72">
        <f t="shared" si="74"/>
        <v>0</v>
      </c>
      <c r="DT63" s="72">
        <f t="shared" si="74"/>
        <v>0</v>
      </c>
      <c r="DU63" s="72">
        <f t="shared" si="74"/>
        <v>0</v>
      </c>
      <c r="DV63" s="72">
        <f t="shared" si="74"/>
        <v>0</v>
      </c>
      <c r="DW63" s="72">
        <f t="shared" si="74"/>
        <v>0</v>
      </c>
    </row>
    <row r="64" spans="1:127" ht="16.75" customHeight="1" x14ac:dyDescent="0.35">
      <c r="A64" s="32"/>
      <c r="B64" s="33"/>
      <c r="C64" s="34"/>
      <c r="D64" s="35"/>
      <c r="E64" s="41" t="str">
        <f t="shared" si="16"/>
        <v>……</v>
      </c>
      <c r="F64" s="36"/>
      <c r="G64" s="37"/>
      <c r="H64" s="53">
        <f t="shared" si="17"/>
        <v>0</v>
      </c>
      <c r="I64" s="54">
        <f t="shared" si="48"/>
        <v>0</v>
      </c>
      <c r="J64" s="55">
        <f t="shared" si="49"/>
        <v>0</v>
      </c>
      <c r="K64" s="56" t="str">
        <f t="shared" si="20"/>
        <v>……...…</v>
      </c>
      <c r="L64" s="38">
        <f t="shared" si="21"/>
        <v>0</v>
      </c>
      <c r="M64" s="74"/>
      <c r="N64" s="75">
        <f t="shared" si="22"/>
        <v>0</v>
      </c>
      <c r="O64" s="75">
        <f t="shared" si="23"/>
        <v>0</v>
      </c>
      <c r="P64" s="69">
        <f t="shared" si="24"/>
        <v>0</v>
      </c>
      <c r="Q64" s="75">
        <f t="shared" si="25"/>
        <v>0</v>
      </c>
      <c r="R64" s="69">
        <f t="shared" si="26"/>
        <v>0</v>
      </c>
      <c r="S64" s="67">
        <f t="shared" si="27"/>
        <v>1900</v>
      </c>
      <c r="T64" s="67">
        <f t="shared" si="28"/>
        <v>0</v>
      </c>
      <c r="U64" s="67">
        <f t="shared" si="29"/>
        <v>-1900</v>
      </c>
      <c r="V64" s="67" t="str">
        <f t="shared" si="30"/>
        <v>……</v>
      </c>
      <c r="W64" s="69">
        <f t="shared" si="31"/>
        <v>0</v>
      </c>
      <c r="X64" s="69">
        <f t="shared" si="32"/>
        <v>0</v>
      </c>
      <c r="Y64" s="69">
        <f t="shared" si="33"/>
        <v>0</v>
      </c>
      <c r="Z64" s="69">
        <f t="shared" si="34"/>
        <v>0</v>
      </c>
      <c r="AA64" s="69">
        <f t="shared" si="35"/>
        <v>0</v>
      </c>
      <c r="AB64" s="69">
        <f t="shared" si="36"/>
        <v>0</v>
      </c>
      <c r="AC64" s="69">
        <f t="shared" si="37"/>
        <v>0</v>
      </c>
      <c r="AD64" s="69">
        <f t="shared" si="38"/>
        <v>0</v>
      </c>
      <c r="AE64" s="69">
        <f t="shared" si="39"/>
        <v>0</v>
      </c>
      <c r="AF64" s="69">
        <f t="shared" si="5"/>
        <v>0</v>
      </c>
      <c r="AG64" s="76">
        <f t="shared" si="40"/>
        <v>0</v>
      </c>
      <c r="AH64" s="71">
        <f t="shared" si="41"/>
        <v>0</v>
      </c>
      <c r="AI64" s="76">
        <f t="shared" si="42"/>
        <v>0</v>
      </c>
      <c r="AJ64" s="74"/>
      <c r="AK64" s="74"/>
      <c r="AL64" s="74"/>
      <c r="AM64" s="72">
        <f t="shared" si="70"/>
        <v>0</v>
      </c>
      <c r="AN64" s="72">
        <f t="shared" si="70"/>
        <v>0</v>
      </c>
      <c r="AO64" s="72">
        <f t="shared" si="70"/>
        <v>0</v>
      </c>
      <c r="AP64" s="72">
        <f t="shared" si="70"/>
        <v>0</v>
      </c>
      <c r="AQ64" s="72">
        <f t="shared" si="70"/>
        <v>0</v>
      </c>
      <c r="AR64" s="72">
        <f t="shared" si="70"/>
        <v>0</v>
      </c>
      <c r="AS64" s="72">
        <f t="shared" si="70"/>
        <v>0</v>
      </c>
      <c r="AT64" s="72">
        <f t="shared" si="65"/>
        <v>0</v>
      </c>
      <c r="AU64" s="72">
        <f t="shared" si="65"/>
        <v>0</v>
      </c>
      <c r="AV64" s="72">
        <f t="shared" si="65"/>
        <v>0</v>
      </c>
      <c r="AW64" s="72">
        <f t="shared" si="65"/>
        <v>0</v>
      </c>
      <c r="AX64" s="72">
        <f t="shared" si="65"/>
        <v>0</v>
      </c>
      <c r="AY64" s="72">
        <f t="shared" si="66"/>
        <v>0</v>
      </c>
      <c r="AZ64" s="72">
        <f t="shared" si="66"/>
        <v>0</v>
      </c>
      <c r="BA64" s="72">
        <f t="shared" si="66"/>
        <v>0</v>
      </c>
      <c r="BB64" s="72">
        <f t="shared" si="66"/>
        <v>0</v>
      </c>
      <c r="BC64" s="72">
        <f t="shared" si="66"/>
        <v>0</v>
      </c>
      <c r="BD64" s="72">
        <f t="shared" si="67"/>
        <v>0</v>
      </c>
      <c r="BE64" s="72">
        <f t="shared" si="67"/>
        <v>0</v>
      </c>
      <c r="BF64" s="72">
        <f t="shared" si="67"/>
        <v>0</v>
      </c>
      <c r="BG64" s="72">
        <f t="shared" si="67"/>
        <v>0</v>
      </c>
      <c r="BH64" s="72">
        <f t="shared" si="67"/>
        <v>0</v>
      </c>
      <c r="BI64" s="72">
        <f t="shared" si="67"/>
        <v>0</v>
      </c>
      <c r="BJ64" s="72">
        <f t="shared" si="67"/>
        <v>0</v>
      </c>
      <c r="BK64" s="72">
        <f t="shared" si="67"/>
        <v>0</v>
      </c>
      <c r="BL64" s="72">
        <f t="shared" si="67"/>
        <v>0</v>
      </c>
      <c r="BM64" s="72">
        <f t="shared" si="67"/>
        <v>0</v>
      </c>
      <c r="BN64" s="72">
        <f t="shared" si="68"/>
        <v>0</v>
      </c>
      <c r="BO64" s="72">
        <f t="shared" si="68"/>
        <v>0</v>
      </c>
      <c r="BP64" s="72">
        <f t="shared" si="68"/>
        <v>0</v>
      </c>
      <c r="BQ64" s="72">
        <f t="shared" si="68"/>
        <v>0</v>
      </c>
      <c r="BR64" s="72">
        <f t="shared" si="68"/>
        <v>0</v>
      </c>
      <c r="BS64" s="72">
        <f t="shared" si="68"/>
        <v>0</v>
      </c>
      <c r="BT64" s="72">
        <f t="shared" si="68"/>
        <v>0</v>
      </c>
      <c r="BU64" s="72">
        <f t="shared" si="68"/>
        <v>0</v>
      </c>
      <c r="BV64" s="72">
        <f t="shared" si="68"/>
        <v>0</v>
      </c>
      <c r="BW64" s="72">
        <f t="shared" si="68"/>
        <v>0</v>
      </c>
      <c r="BX64" s="72">
        <f t="shared" si="69"/>
        <v>0</v>
      </c>
      <c r="BY64" s="72">
        <f t="shared" si="69"/>
        <v>0</v>
      </c>
      <c r="BZ64" s="72">
        <f t="shared" si="69"/>
        <v>0</v>
      </c>
      <c r="CA64" s="72">
        <f t="shared" si="69"/>
        <v>0</v>
      </c>
      <c r="CB64" s="72">
        <f t="shared" si="69"/>
        <v>0</v>
      </c>
      <c r="CC64" s="72">
        <f t="shared" si="69"/>
        <v>0</v>
      </c>
      <c r="CD64" s="72">
        <f t="shared" si="69"/>
        <v>0</v>
      </c>
      <c r="CE64" s="72">
        <f t="shared" si="69"/>
        <v>0</v>
      </c>
      <c r="CF64" s="72">
        <f t="shared" si="69"/>
        <v>0</v>
      </c>
      <c r="CG64" s="72">
        <f t="shared" si="69"/>
        <v>0</v>
      </c>
      <c r="CH64" s="72">
        <f t="shared" si="69"/>
        <v>0</v>
      </c>
      <c r="CI64" s="72">
        <f t="shared" si="71"/>
        <v>0</v>
      </c>
      <c r="CJ64" s="72">
        <f t="shared" si="71"/>
        <v>0</v>
      </c>
      <c r="CK64" s="72">
        <f t="shared" si="71"/>
        <v>0</v>
      </c>
      <c r="CL64" s="72">
        <f t="shared" si="71"/>
        <v>0</v>
      </c>
      <c r="CM64" s="72">
        <f t="shared" si="71"/>
        <v>0</v>
      </c>
      <c r="CN64" s="72">
        <f t="shared" si="71"/>
        <v>0</v>
      </c>
      <c r="CO64" s="72">
        <f t="shared" si="71"/>
        <v>0</v>
      </c>
      <c r="CP64" s="72">
        <f t="shared" si="71"/>
        <v>0</v>
      </c>
      <c r="CQ64" s="72">
        <f t="shared" si="71"/>
        <v>0</v>
      </c>
      <c r="CR64" s="72">
        <f t="shared" si="71"/>
        <v>0</v>
      </c>
      <c r="CS64" s="72">
        <f t="shared" si="72"/>
        <v>0</v>
      </c>
      <c r="CT64" s="72">
        <f t="shared" si="72"/>
        <v>0</v>
      </c>
      <c r="CU64" s="72">
        <f t="shared" si="72"/>
        <v>0</v>
      </c>
      <c r="CV64" s="72">
        <f t="shared" si="72"/>
        <v>0</v>
      </c>
      <c r="CW64" s="72">
        <f t="shared" si="72"/>
        <v>0</v>
      </c>
      <c r="CX64" s="72">
        <f t="shared" si="72"/>
        <v>0</v>
      </c>
      <c r="CY64" s="72">
        <f t="shared" si="72"/>
        <v>0</v>
      </c>
      <c r="CZ64" s="72">
        <f t="shared" si="72"/>
        <v>0</v>
      </c>
      <c r="DA64" s="72">
        <f t="shared" si="72"/>
        <v>0</v>
      </c>
      <c r="DB64" s="72">
        <f t="shared" si="72"/>
        <v>0</v>
      </c>
      <c r="DC64" s="72">
        <f t="shared" si="73"/>
        <v>0</v>
      </c>
      <c r="DD64" s="72">
        <f t="shared" si="73"/>
        <v>0</v>
      </c>
      <c r="DE64" s="72">
        <f t="shared" si="73"/>
        <v>0</v>
      </c>
      <c r="DF64" s="72">
        <f t="shared" si="73"/>
        <v>0</v>
      </c>
      <c r="DG64" s="72">
        <f t="shared" si="73"/>
        <v>0</v>
      </c>
      <c r="DH64" s="72">
        <f t="shared" si="73"/>
        <v>0</v>
      </c>
      <c r="DI64" s="72">
        <f t="shared" si="73"/>
        <v>0</v>
      </c>
      <c r="DJ64" s="72">
        <f t="shared" si="73"/>
        <v>0</v>
      </c>
      <c r="DK64" s="72">
        <f t="shared" si="73"/>
        <v>0</v>
      </c>
      <c r="DL64" s="72">
        <f t="shared" si="73"/>
        <v>0</v>
      </c>
      <c r="DM64" s="72">
        <f t="shared" si="74"/>
        <v>0</v>
      </c>
      <c r="DN64" s="72">
        <f t="shared" si="74"/>
        <v>0</v>
      </c>
      <c r="DO64" s="72">
        <f t="shared" si="74"/>
        <v>0</v>
      </c>
      <c r="DP64" s="72">
        <f t="shared" si="74"/>
        <v>0</v>
      </c>
      <c r="DQ64" s="72">
        <f t="shared" si="74"/>
        <v>0</v>
      </c>
      <c r="DR64" s="72">
        <f t="shared" si="74"/>
        <v>0</v>
      </c>
      <c r="DS64" s="72">
        <f t="shared" si="74"/>
        <v>0</v>
      </c>
      <c r="DT64" s="72">
        <f t="shared" si="74"/>
        <v>0</v>
      </c>
      <c r="DU64" s="72">
        <f t="shared" si="74"/>
        <v>0</v>
      </c>
      <c r="DV64" s="72">
        <f t="shared" si="74"/>
        <v>0</v>
      </c>
      <c r="DW64" s="72">
        <f t="shared" si="74"/>
        <v>0</v>
      </c>
    </row>
    <row r="67" spans="1:1" ht="16.75" customHeight="1" x14ac:dyDescent="0.35">
      <c r="A67" s="4" t="s">
        <v>76</v>
      </c>
    </row>
  </sheetData>
  <sheetProtection algorithmName="SHA-512" hashValue="IRm+TuXVThRcaU6z8jp59XLVSFVLQWWd4fGZvn2wcnvAqc0GS/oWjVq+c9ldzd0N2Rse4OU87sTJYDrQOgx11w==" saltValue="l2FF+3BExoTvxY6ORjdkZg==" spinCount="100000" sheet="1" selectLockedCells="1"/>
  <dataConsolidate/>
  <pageMargins left="0.51181102362204722" right="0.11811023622047245" top="0.78740157480314965" bottom="0.78740157480314965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Tarif Gewerbe 22,23,24</vt:lpstr>
      <vt:lpstr>'Tarif Gewerbe 22,23,24'!Druckbereich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Raphaela Perren</dc:creator>
  <cp:lastModifiedBy>Daniel Taugwalder</cp:lastModifiedBy>
  <cp:lastPrinted>2020-10-04T15:44:57Z</cp:lastPrinted>
  <dcterms:created xsi:type="dcterms:W3CDTF">2020-09-28T18:14:44Z</dcterms:created>
  <dcterms:modified xsi:type="dcterms:W3CDTF">2023-12-12T12:26:43Z</dcterms:modified>
</cp:coreProperties>
</file>